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Hoja1" sheetId="1" r:id="rId1"/>
  </sheets>
  <definedNames>
    <definedName name="_xlnm.Print_Area" localSheetId="0">'Hoja1'!$A$1:$AE$45</definedName>
    <definedName name="_xlnm.Print_Titles" localSheetId="0">('Hoja1'!$A:$C,'Hoja1'!$1:$10)</definedName>
  </definedNames>
  <calcPr fullCalcOnLoad="1"/>
</workbook>
</file>

<file path=xl/sharedStrings.xml><?xml version="1.0" encoding="utf-8"?>
<sst xmlns="http://schemas.openxmlformats.org/spreadsheetml/2006/main" count="58" uniqueCount="53">
  <si>
    <t>EVALUACIÓN DE DESEMPEÑO DE COMPETENCIAS DEL ALUMNO</t>
  </si>
  <si>
    <t>UNIDAD DE APRENDIZAJE:</t>
  </si>
  <si>
    <t>NUTRICION APLICADA A LA COMUNIDAD</t>
  </si>
  <si>
    <t>EVIDENCIAS DE APRENDIZAJE</t>
  </si>
  <si>
    <t>Evaluaciones</t>
  </si>
  <si>
    <t>CLAVE DE LA INCORPORANTE:</t>
  </si>
  <si>
    <t>ACADÉMICO:</t>
  </si>
  <si>
    <t>1er. Periodo</t>
  </si>
  <si>
    <t>2do. Periodo</t>
  </si>
  <si>
    <t xml:space="preserve">Ordinario </t>
  </si>
  <si>
    <t>Extraordinario</t>
  </si>
  <si>
    <t>CARRERA:</t>
  </si>
  <si>
    <t>NUTRICION</t>
  </si>
  <si>
    <t>CRITERIOS DE DESEMPEÑO</t>
  </si>
  <si>
    <t>GRADO:</t>
  </si>
  <si>
    <t>EXAMEN</t>
  </si>
  <si>
    <t>TAREA INVESTIGACION</t>
  </si>
  <si>
    <t>SUB-TOTAL</t>
  </si>
  <si>
    <t>TAREAS</t>
  </si>
  <si>
    <t>PRACTICA</t>
  </si>
  <si>
    <t>BITACORA</t>
  </si>
  <si>
    <t>SUB-TOTAL 70%</t>
  </si>
  <si>
    <t>TOTAL</t>
  </si>
  <si>
    <t>GRUPO:</t>
  </si>
  <si>
    <t>A</t>
  </si>
  <si>
    <t>CICLO ESCOLAR:</t>
  </si>
  <si>
    <t>No.</t>
  </si>
  <si>
    <t>MATRÍCULA</t>
  </si>
  <si>
    <t>NOMBRE DEL ALUMNO</t>
  </si>
  <si>
    <t>ACEVES ESTRADA SIOHBAN</t>
  </si>
  <si>
    <t>BEAS ORNELAS LESLY</t>
  </si>
  <si>
    <t>CASILLAS MORALES BEATRIZ</t>
  </si>
  <si>
    <t>CASTRO DUARTE MICHEL</t>
  </si>
  <si>
    <t>CORONA BARBOSA ANDREA</t>
  </si>
  <si>
    <t xml:space="preserve">DIAZ RAMIREZ MIREYA </t>
  </si>
  <si>
    <t>ESPARZA AGUILAR MONICA</t>
  </si>
  <si>
    <t>ESQUIEVEL MORELOS MAYRA</t>
  </si>
  <si>
    <t>GALLEGOS HERNANDEZ ILSE</t>
  </si>
  <si>
    <t>GARCIA BERTIN ANDREA</t>
  </si>
  <si>
    <t>GONZALEZ LIMO MAURA</t>
  </si>
  <si>
    <t>JIMENEZ JACOBO JERSSICA</t>
  </si>
  <si>
    <t>LANDEROS RUIZ ANDREA</t>
  </si>
  <si>
    <t>PRECIADO PARRA ANA LAURA</t>
  </si>
  <si>
    <t>REYNA DIAZ JAZMIN</t>
  </si>
  <si>
    <t>ROBLEDO VILLASEÑOR ESERANZA</t>
  </si>
  <si>
    <t>RODRIGUEZ PÀSILLAS GABRIELA</t>
  </si>
  <si>
    <t>SALAZAR GOMEZ JAZMIN</t>
  </si>
  <si>
    <t>SALCEDO ANAVARRO ALEJANDRA</t>
  </si>
  <si>
    <t>SANCHEZ GARIBALDO ITZEL</t>
  </si>
  <si>
    <t>VILLEGAS RAMOS ANEL</t>
  </si>
  <si>
    <t xml:space="preserve">NOMBRE Y FIRMA DEL ACADÉMICO </t>
  </si>
  <si>
    <t>ANVERSO</t>
  </si>
  <si>
    <t>REVERSO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</si>
</sst>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 ?/?"/>
    <numFmt numFmtId="166" formatCode="DD/M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.5"/>
      <name val="AvantGarde Bk BT"/>
      <family val="2"/>
    </font>
    <font>
      <b/>
      <sz val="12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sz val="7"/>
      <name val="Arial"/>
      <family val="2"/>
    </font>
    <font>
      <b/>
      <sz val="9"/>
      <name val="AvantGarde Bk BT"/>
      <family val="2"/>
    </font>
    <font>
      <sz val="7"/>
      <name val="AvantGarde Bk BT"/>
      <family val="2"/>
    </font>
    <font>
      <b/>
      <sz val="7"/>
      <name val="AvantGarde Bk BT"/>
      <family val="2"/>
    </font>
    <font>
      <sz val="11"/>
      <name val="AvantGarde Bk BT"/>
      <family val="2"/>
    </font>
    <font>
      <sz val="8"/>
      <name val="AvantGarde Bk BT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 horizontal="left" vertical="center"/>
    </xf>
    <xf numFmtId="164" fontId="20" fillId="0" borderId="0" xfId="0" applyFont="1" applyAlignment="1">
      <alignment horizontal="left"/>
    </xf>
    <xf numFmtId="164" fontId="20" fillId="0" borderId="10" xfId="0" applyFont="1" applyBorder="1" applyAlignment="1">
      <alignment horizontal="left"/>
    </xf>
    <xf numFmtId="164" fontId="21" fillId="0" borderId="11" xfId="0" applyFont="1" applyBorder="1" applyAlignment="1">
      <alignment horizontal="center" vertical="center" wrapText="1"/>
    </xf>
    <xf numFmtId="164" fontId="21" fillId="0" borderId="12" xfId="0" applyFont="1" applyBorder="1" applyAlignment="1">
      <alignment vertical="center" wrapText="1"/>
    </xf>
    <xf numFmtId="164" fontId="21" fillId="0" borderId="13" xfId="0" applyFont="1" applyBorder="1" applyAlignment="1">
      <alignment vertical="center" wrapText="1"/>
    </xf>
    <xf numFmtId="164" fontId="21" fillId="0" borderId="14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left"/>
    </xf>
    <xf numFmtId="164" fontId="22" fillId="0" borderId="14" xfId="0" applyFont="1" applyBorder="1" applyAlignment="1">
      <alignment horizontal="center" vertical="center" wrapText="1"/>
    </xf>
    <xf numFmtId="164" fontId="20" fillId="0" borderId="15" xfId="0" applyFont="1" applyBorder="1" applyAlignment="1">
      <alignment/>
    </xf>
    <xf numFmtId="164" fontId="20" fillId="0" borderId="10" xfId="0" applyFont="1" applyBorder="1" applyAlignment="1">
      <alignment/>
    </xf>
    <xf numFmtId="164" fontId="23" fillId="0" borderId="14" xfId="0" applyFont="1" applyBorder="1" applyAlignment="1">
      <alignment horizontal="center" vertical="center" textRotation="90" wrapText="1"/>
    </xf>
    <xf numFmtId="164" fontId="20" fillId="0" borderId="0" xfId="0" applyFont="1" applyAlignment="1">
      <alignment vertical="center"/>
    </xf>
    <xf numFmtId="164" fontId="20" fillId="0" borderId="13" xfId="0" applyFont="1" applyBorder="1" applyAlignment="1">
      <alignment/>
    </xf>
    <xf numFmtId="164" fontId="20" fillId="0" borderId="14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left"/>
    </xf>
    <xf numFmtId="164" fontId="24" fillId="0" borderId="14" xfId="0" applyFont="1" applyBorder="1" applyAlignment="1">
      <alignment horizontal="center" vertical="center" textRotation="90" wrapText="1"/>
    </xf>
    <xf numFmtId="164" fontId="20" fillId="0" borderId="14" xfId="0" applyFont="1" applyBorder="1" applyAlignment="1">
      <alignment horizontal="center"/>
    </xf>
    <xf numFmtId="164" fontId="25" fillId="0" borderId="14" xfId="0" applyFont="1" applyBorder="1" applyAlignment="1">
      <alignment horizontal="center" vertical="center" textRotation="90" wrapText="1"/>
    </xf>
    <xf numFmtId="164" fontId="20" fillId="0" borderId="12" xfId="0" applyFont="1" applyBorder="1" applyAlignment="1">
      <alignment/>
    </xf>
    <xf numFmtId="164" fontId="20" fillId="0" borderId="15" xfId="0" applyFont="1" applyBorder="1" applyAlignment="1">
      <alignment horizontal="left" vertical="center"/>
    </xf>
    <xf numFmtId="164" fontId="20" fillId="0" borderId="13" xfId="0" applyFont="1" applyBorder="1" applyAlignment="1">
      <alignment horizontal="left"/>
    </xf>
    <xf numFmtId="164" fontId="21" fillId="0" borderId="14" xfId="0" applyFont="1" applyBorder="1" applyAlignment="1">
      <alignment horizontal="center" vertical="center"/>
    </xf>
    <xf numFmtId="164" fontId="20" fillId="0" borderId="14" xfId="0" applyFont="1" applyFill="1" applyBorder="1" applyAlignment="1">
      <alignment horizontal="center" vertical="center" wrapText="1"/>
    </xf>
    <xf numFmtId="164" fontId="0" fillId="0" borderId="14" xfId="0" applyBorder="1" applyAlignment="1">
      <alignment wrapText="1"/>
    </xf>
    <xf numFmtId="164" fontId="20" fillId="0" borderId="14" xfId="0" applyFont="1" applyFill="1" applyBorder="1" applyAlignment="1">
      <alignment/>
    </xf>
    <xf numFmtId="164" fontId="26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ill="1" applyAlignment="1">
      <alignment vertical="center" textRotation="90" wrapText="1"/>
    </xf>
    <xf numFmtId="164" fontId="20" fillId="0" borderId="14" xfId="0" applyFont="1" applyFill="1" applyBorder="1" applyAlignment="1">
      <alignment vertical="center"/>
    </xf>
    <xf numFmtId="164" fontId="27" fillId="0" borderId="14" xfId="0" applyFont="1" applyFill="1" applyBorder="1" applyAlignment="1">
      <alignment/>
    </xf>
    <xf numFmtId="164" fontId="20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/>
    </xf>
    <xf numFmtId="164" fontId="20" fillId="0" borderId="15" xfId="0" applyFont="1" applyFill="1" applyBorder="1" applyAlignment="1">
      <alignment/>
    </xf>
    <xf numFmtId="164" fontId="28" fillId="0" borderId="0" xfId="0" applyFont="1" applyAlignment="1">
      <alignment horizontal="right" vertical="center"/>
    </xf>
    <xf numFmtId="164" fontId="0" fillId="0" borderId="15" xfId="0" applyBorder="1" applyAlignment="1">
      <alignment/>
    </xf>
    <xf numFmtId="165" fontId="27" fillId="0" borderId="15" xfId="0" applyNumberFormat="1" applyFont="1" applyFill="1" applyBorder="1" applyAlignment="1">
      <alignment/>
    </xf>
    <xf numFmtId="166" fontId="27" fillId="0" borderId="15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85" zoomScaleSheetLayoutView="85" workbookViewId="0" topLeftCell="A7">
      <selection activeCell="V24" sqref="V24"/>
    </sheetView>
  </sheetViews>
  <sheetFormatPr defaultColWidth="5.7109375" defaultRowHeight="12.75"/>
  <cols>
    <col min="1" max="1" width="12.00390625" style="1" customWidth="1"/>
    <col min="2" max="2" width="13.7109375" style="1" customWidth="1"/>
    <col min="3" max="3" width="35.421875" style="0" customWidth="1"/>
    <col min="4" max="27" width="4.28125" style="0" customWidth="1"/>
    <col min="28" max="31" width="6.00390625" style="0" customWidth="1"/>
    <col min="32" max="16384" width="4.7109375" style="0" customWidth="1"/>
  </cols>
  <sheetData>
    <row r="1" spans="1:3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5"/>
      <c r="AC1" s="5"/>
      <c r="AD1" s="5"/>
      <c r="AE1" s="5"/>
      <c r="AF1" s="3"/>
      <c r="AG1" s="3"/>
      <c r="AH1" s="3"/>
      <c r="AI1" s="3"/>
      <c r="AJ1" s="3"/>
    </row>
    <row r="2" spans="1:3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"/>
      <c r="AG2" s="3"/>
      <c r="AH2" s="3"/>
      <c r="AI2" s="3"/>
      <c r="AJ2" s="3"/>
    </row>
    <row r="3" spans="1:36" ht="15.75" customHeight="1">
      <c r="A3" s="6" t="s">
        <v>1</v>
      </c>
      <c r="B3" s="7"/>
      <c r="C3" s="8" t="s">
        <v>2</v>
      </c>
      <c r="D3" s="9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1"/>
      <c r="AB3" s="12" t="s">
        <v>4</v>
      </c>
      <c r="AC3" s="12"/>
      <c r="AD3" s="12"/>
      <c r="AE3" s="12"/>
      <c r="AF3" s="3"/>
      <c r="AG3" s="3"/>
      <c r="AH3" s="3"/>
      <c r="AI3" s="3"/>
      <c r="AJ3" s="3"/>
    </row>
    <row r="4" spans="1:36" ht="15">
      <c r="A4" s="6" t="s">
        <v>5</v>
      </c>
      <c r="B4" s="7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  <c r="AF4" s="3"/>
      <c r="AG4" s="3"/>
      <c r="AH4" s="3"/>
      <c r="AI4" s="3"/>
      <c r="AJ4" s="3"/>
    </row>
    <row r="5" spans="1:36" ht="15" customHeight="1">
      <c r="A5" s="6" t="s">
        <v>6</v>
      </c>
      <c r="B5" s="15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7" t="s">
        <v>7</v>
      </c>
      <c r="AC5" s="17" t="s">
        <v>8</v>
      </c>
      <c r="AD5" s="17" t="s">
        <v>9</v>
      </c>
      <c r="AE5" s="17" t="s">
        <v>10</v>
      </c>
      <c r="AF5" s="3"/>
      <c r="AG5" s="3"/>
      <c r="AH5" s="3"/>
      <c r="AI5" s="3"/>
      <c r="AJ5" s="3"/>
    </row>
    <row r="6" spans="1:36" ht="15.75" customHeight="1">
      <c r="A6" s="18" t="s">
        <v>11</v>
      </c>
      <c r="B6" s="18" t="s">
        <v>12</v>
      </c>
      <c r="C6" s="19"/>
      <c r="D6" s="20" t="s">
        <v>13</v>
      </c>
      <c r="E6" s="20"/>
      <c r="F6" s="20"/>
      <c r="G6" s="20"/>
      <c r="H6" s="20"/>
      <c r="I6" s="20"/>
      <c r="J6" s="20" t="s">
        <v>13</v>
      </c>
      <c r="K6" s="20"/>
      <c r="L6" s="20"/>
      <c r="M6" s="20"/>
      <c r="N6" s="20"/>
      <c r="O6" s="20"/>
      <c r="P6" s="20" t="s">
        <v>13</v>
      </c>
      <c r="Q6" s="20"/>
      <c r="R6" s="20"/>
      <c r="S6" s="20"/>
      <c r="T6" s="20"/>
      <c r="U6" s="20"/>
      <c r="V6" s="20" t="s">
        <v>13</v>
      </c>
      <c r="W6" s="20"/>
      <c r="X6" s="20"/>
      <c r="Y6" s="20"/>
      <c r="Z6" s="20"/>
      <c r="AA6" s="20"/>
      <c r="AB6" s="17"/>
      <c r="AC6" s="17"/>
      <c r="AD6" s="17"/>
      <c r="AE6" s="17"/>
      <c r="AF6" s="3"/>
      <c r="AG6" s="3"/>
      <c r="AH6" s="3"/>
      <c r="AI6" s="3"/>
      <c r="AJ6" s="3"/>
    </row>
    <row r="7" spans="1:36" ht="15.75" customHeight="1">
      <c r="A7" s="6" t="s">
        <v>14</v>
      </c>
      <c r="B7" s="21">
        <v>6</v>
      </c>
      <c r="C7" s="19"/>
      <c r="D7" s="22" t="s">
        <v>15</v>
      </c>
      <c r="E7" s="22" t="s">
        <v>16</v>
      </c>
      <c r="F7" s="22"/>
      <c r="G7" s="22"/>
      <c r="H7" s="23"/>
      <c r="I7" s="24" t="s">
        <v>17</v>
      </c>
      <c r="J7" s="24" t="s">
        <v>18</v>
      </c>
      <c r="K7" s="24" t="s">
        <v>19</v>
      </c>
      <c r="L7" s="24" t="s">
        <v>20</v>
      </c>
      <c r="M7" s="24"/>
      <c r="N7" s="24"/>
      <c r="O7" s="24" t="s">
        <v>21</v>
      </c>
      <c r="P7" s="22" t="s">
        <v>22</v>
      </c>
      <c r="Q7" s="22"/>
      <c r="R7" s="22"/>
      <c r="S7" s="22"/>
      <c r="T7" s="22"/>
      <c r="U7" s="24" t="s">
        <v>17</v>
      </c>
      <c r="V7" s="22"/>
      <c r="W7" s="22"/>
      <c r="X7" s="22"/>
      <c r="Y7" s="22"/>
      <c r="Z7" s="22"/>
      <c r="AA7" s="24" t="s">
        <v>17</v>
      </c>
      <c r="AB7" s="17"/>
      <c r="AC7" s="17"/>
      <c r="AD7" s="17"/>
      <c r="AE7" s="17"/>
      <c r="AF7" s="3"/>
      <c r="AG7" s="3"/>
      <c r="AH7" s="3"/>
      <c r="AI7" s="3"/>
      <c r="AJ7" s="3"/>
    </row>
    <row r="8" spans="1:31" s="7" customFormat="1" ht="15" customHeight="1">
      <c r="A8" s="6" t="s">
        <v>23</v>
      </c>
      <c r="B8" s="25" t="s">
        <v>24</v>
      </c>
      <c r="C8" s="19"/>
      <c r="D8" s="22"/>
      <c r="E8" s="22"/>
      <c r="F8" s="22"/>
      <c r="G8" s="22"/>
      <c r="H8" s="23"/>
      <c r="I8" s="24"/>
      <c r="J8" s="24"/>
      <c r="K8" s="24"/>
      <c r="L8" s="24"/>
      <c r="M8" s="24"/>
      <c r="N8" s="24"/>
      <c r="O8" s="24"/>
      <c r="P8" s="22"/>
      <c r="Q8" s="22"/>
      <c r="R8" s="22"/>
      <c r="S8" s="22"/>
      <c r="T8" s="22"/>
      <c r="U8" s="24"/>
      <c r="V8" s="22"/>
      <c r="W8" s="22"/>
      <c r="X8" s="22"/>
      <c r="Y8" s="22"/>
      <c r="Z8" s="22"/>
      <c r="AA8" s="24"/>
      <c r="AB8" s="17"/>
      <c r="AC8" s="17"/>
      <c r="AD8" s="17"/>
      <c r="AE8" s="17"/>
    </row>
    <row r="9" spans="1:31" s="7" customFormat="1" ht="15" customHeight="1">
      <c r="A9" s="26" t="s">
        <v>25</v>
      </c>
      <c r="B9" s="26"/>
      <c r="C9" s="27"/>
      <c r="D9" s="22"/>
      <c r="E9" s="22"/>
      <c r="F9" s="22"/>
      <c r="G9" s="22"/>
      <c r="H9" s="23"/>
      <c r="I9" s="24"/>
      <c r="J9" s="24"/>
      <c r="K9" s="24"/>
      <c r="L9" s="24"/>
      <c r="M9" s="24"/>
      <c r="N9" s="24"/>
      <c r="O9" s="24"/>
      <c r="P9" s="22"/>
      <c r="Q9" s="22"/>
      <c r="R9" s="22"/>
      <c r="S9" s="22"/>
      <c r="T9" s="22"/>
      <c r="U9" s="24"/>
      <c r="V9" s="22"/>
      <c r="W9" s="22"/>
      <c r="X9" s="22"/>
      <c r="Y9" s="22"/>
      <c r="Z9" s="22"/>
      <c r="AA9" s="24"/>
      <c r="AB9" s="17"/>
      <c r="AC9" s="17"/>
      <c r="AD9" s="17"/>
      <c r="AE9" s="17"/>
    </row>
    <row r="10" spans="1:31" s="6" customFormat="1" ht="15" customHeight="1">
      <c r="A10" s="28" t="s">
        <v>26</v>
      </c>
      <c r="B10" s="28" t="s">
        <v>27</v>
      </c>
      <c r="C10" s="28" t="s">
        <v>28</v>
      </c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2"/>
      <c r="Q10" s="22"/>
      <c r="R10" s="22"/>
      <c r="S10" s="22"/>
      <c r="T10" s="22"/>
      <c r="U10" s="24"/>
      <c r="V10" s="22"/>
      <c r="W10" s="22"/>
      <c r="X10" s="22"/>
      <c r="Y10" s="22"/>
      <c r="Z10" s="22"/>
      <c r="AA10" s="24"/>
      <c r="AB10" s="17"/>
      <c r="AC10" s="17"/>
      <c r="AD10" s="17"/>
      <c r="AE10" s="17"/>
    </row>
    <row r="11" spans="1:31" s="32" customFormat="1" ht="15" customHeight="1">
      <c r="A11" s="29"/>
      <c r="B11" s="30"/>
      <c r="C11" s="30" t="s">
        <v>29</v>
      </c>
      <c r="D11" s="31">
        <v>68</v>
      </c>
      <c r="E11" s="31"/>
      <c r="F11" s="31"/>
      <c r="G11" s="31"/>
      <c r="H11" s="31"/>
      <c r="I11" s="31">
        <v>68</v>
      </c>
      <c r="J11" s="31">
        <v>100</v>
      </c>
      <c r="K11" s="31">
        <v>90</v>
      </c>
      <c r="L11" s="31">
        <v>95</v>
      </c>
      <c r="M11" s="31"/>
      <c r="N11" s="31"/>
      <c r="O11" s="31">
        <f>(J11*0.1)+(K11*0.4)+L11*0.2</f>
        <v>65</v>
      </c>
      <c r="P11" s="31">
        <f>O11*100/70</f>
        <v>92.85714285714286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>
        <v>68</v>
      </c>
      <c r="AC11" s="31"/>
      <c r="AD11" s="31"/>
      <c r="AE11" s="31"/>
    </row>
    <row r="12" spans="1:31" s="33" customFormat="1" ht="12.75">
      <c r="A12" s="29"/>
      <c r="B12" s="30"/>
      <c r="C12" s="30" t="s">
        <v>30</v>
      </c>
      <c r="D12" s="31">
        <v>90</v>
      </c>
      <c r="E12" s="31"/>
      <c r="F12" s="31"/>
      <c r="G12" s="31"/>
      <c r="H12" s="31"/>
      <c r="I12" s="31">
        <v>90</v>
      </c>
      <c r="J12" s="31">
        <v>100</v>
      </c>
      <c r="K12" s="31">
        <v>90</v>
      </c>
      <c r="L12" s="31">
        <v>95</v>
      </c>
      <c r="M12" s="31"/>
      <c r="N12" s="31"/>
      <c r="O12" s="31">
        <f>(J12*0.1)+(K12*0.4)+L12*0.2</f>
        <v>65</v>
      </c>
      <c r="P12" s="31">
        <f>O12*100/70</f>
        <v>92.85714285714286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>
        <v>90</v>
      </c>
      <c r="AC12" s="31"/>
      <c r="AD12" s="31"/>
      <c r="AE12" s="31"/>
    </row>
    <row r="13" spans="1:31" s="33" customFormat="1" ht="12.75">
      <c r="A13" s="29"/>
      <c r="B13" s="30"/>
      <c r="C13" s="30" t="s">
        <v>31</v>
      </c>
      <c r="D13" s="31">
        <v>90</v>
      </c>
      <c r="E13" s="31"/>
      <c r="F13" s="31"/>
      <c r="G13" s="31"/>
      <c r="H13" s="31"/>
      <c r="I13" s="31">
        <v>90</v>
      </c>
      <c r="J13" s="31">
        <v>100</v>
      </c>
      <c r="K13" s="31">
        <v>90</v>
      </c>
      <c r="L13" s="31">
        <v>95</v>
      </c>
      <c r="M13" s="31"/>
      <c r="N13" s="31"/>
      <c r="O13" s="31">
        <f>(J13*0.1)+(K13*0.4)+L13*0.2</f>
        <v>65</v>
      </c>
      <c r="P13" s="31">
        <f>O13*100/70</f>
        <v>92.85714285714286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>
        <v>90</v>
      </c>
      <c r="AC13" s="31"/>
      <c r="AD13" s="31"/>
      <c r="AE13" s="31"/>
    </row>
    <row r="14" spans="1:32" s="33" customFormat="1" ht="12.75">
      <c r="A14" s="29"/>
      <c r="B14" s="30"/>
      <c r="C14" s="30" t="s">
        <v>32</v>
      </c>
      <c r="D14" s="31">
        <v>90</v>
      </c>
      <c r="E14" s="31"/>
      <c r="F14" s="31"/>
      <c r="G14" s="31"/>
      <c r="H14" s="31"/>
      <c r="I14" s="31">
        <v>90</v>
      </c>
      <c r="J14" s="31">
        <v>100</v>
      </c>
      <c r="K14" s="31">
        <v>90</v>
      </c>
      <c r="L14" s="31">
        <v>95</v>
      </c>
      <c r="M14" s="31"/>
      <c r="N14" s="31"/>
      <c r="O14" s="31">
        <f>(J14*0.1)+(K14*0.4)+L14*0.2</f>
        <v>65</v>
      </c>
      <c r="P14" s="31">
        <f>O14*100/70</f>
        <v>92.85714285714286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>
        <v>90</v>
      </c>
      <c r="AC14" s="31"/>
      <c r="AD14" s="31"/>
      <c r="AE14" s="31"/>
      <c r="AF14" s="34"/>
    </row>
    <row r="15" spans="1:31" s="33" customFormat="1" ht="12.75">
      <c r="A15" s="29"/>
      <c r="B15" s="30"/>
      <c r="C15" s="30" t="s">
        <v>33</v>
      </c>
      <c r="D15" s="31">
        <v>85</v>
      </c>
      <c r="E15" s="31"/>
      <c r="F15" s="31"/>
      <c r="G15" s="31"/>
      <c r="H15" s="31"/>
      <c r="I15" s="31">
        <v>85</v>
      </c>
      <c r="J15" s="31">
        <v>100</v>
      </c>
      <c r="K15" s="31">
        <v>50</v>
      </c>
      <c r="L15" s="31">
        <v>95</v>
      </c>
      <c r="M15" s="31"/>
      <c r="N15" s="31"/>
      <c r="O15" s="31">
        <f>(J15*0.1)+(K15*0.4)+L15*0.2</f>
        <v>49</v>
      </c>
      <c r="P15" s="31">
        <f>O15*100/70</f>
        <v>70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>
        <v>85</v>
      </c>
      <c r="AC15" s="31"/>
      <c r="AD15" s="31"/>
      <c r="AE15" s="31"/>
    </row>
    <row r="16" spans="1:31" s="33" customFormat="1" ht="12.75">
      <c r="A16" s="29"/>
      <c r="B16" s="30"/>
      <c r="C16" s="30" t="s">
        <v>34</v>
      </c>
      <c r="D16" s="31">
        <v>75</v>
      </c>
      <c r="E16" s="31"/>
      <c r="F16" s="31"/>
      <c r="G16" s="31"/>
      <c r="H16" s="31"/>
      <c r="I16" s="31">
        <v>75</v>
      </c>
      <c r="J16" s="31">
        <v>100</v>
      </c>
      <c r="K16" s="31">
        <v>90</v>
      </c>
      <c r="L16" s="31">
        <v>95</v>
      </c>
      <c r="M16" s="31"/>
      <c r="N16" s="31"/>
      <c r="O16" s="31">
        <f>(J16*0.1)+(K16*0.4)+L16*0.2</f>
        <v>65</v>
      </c>
      <c r="P16" s="31">
        <f>O16*100/70</f>
        <v>92.85714285714286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>
        <v>75</v>
      </c>
      <c r="AC16" s="31"/>
      <c r="AD16" s="31"/>
      <c r="AE16" s="31"/>
    </row>
    <row r="17" spans="1:31" s="33" customFormat="1" ht="12.75">
      <c r="A17" s="29"/>
      <c r="B17" s="30"/>
      <c r="C17" s="30" t="s">
        <v>35</v>
      </c>
      <c r="D17" s="31">
        <v>75</v>
      </c>
      <c r="E17" s="31"/>
      <c r="F17" s="31"/>
      <c r="G17" s="31"/>
      <c r="H17" s="31"/>
      <c r="I17" s="31">
        <v>75</v>
      </c>
      <c r="J17" s="31">
        <v>100</v>
      </c>
      <c r="K17" s="31">
        <v>90</v>
      </c>
      <c r="L17" s="31">
        <v>95</v>
      </c>
      <c r="M17" s="31"/>
      <c r="N17" s="31"/>
      <c r="O17" s="31">
        <f>(J17*0.1)+(K17*0.4)+L17*0.2</f>
        <v>65</v>
      </c>
      <c r="P17" s="31">
        <f>O17*100/70</f>
        <v>92.85714285714286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>
        <v>75</v>
      </c>
      <c r="AC17" s="31"/>
      <c r="AD17" s="31"/>
      <c r="AE17" s="31"/>
    </row>
    <row r="18" spans="1:31" s="33" customFormat="1" ht="12.75">
      <c r="A18" s="29"/>
      <c r="B18" s="30"/>
      <c r="C18" s="30" t="s">
        <v>36</v>
      </c>
      <c r="D18" s="31">
        <v>71</v>
      </c>
      <c r="E18" s="31"/>
      <c r="F18" s="31"/>
      <c r="G18" s="31"/>
      <c r="H18" s="31"/>
      <c r="I18" s="31">
        <v>71</v>
      </c>
      <c r="J18" s="31">
        <v>100</v>
      </c>
      <c r="K18" s="31">
        <v>90</v>
      </c>
      <c r="L18" s="31">
        <v>95</v>
      </c>
      <c r="M18" s="31"/>
      <c r="N18" s="31"/>
      <c r="O18" s="31">
        <f>(J18*0.1)+(K18*0.4)+L18*0.2</f>
        <v>65</v>
      </c>
      <c r="P18" s="31">
        <f>O18*100/70</f>
        <v>92.85714285714286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>
        <v>71</v>
      </c>
      <c r="AC18" s="31"/>
      <c r="AD18" s="31"/>
      <c r="AE18" s="31"/>
    </row>
    <row r="19" spans="1:31" s="33" customFormat="1" ht="12.75">
      <c r="A19" s="29"/>
      <c r="B19" s="30"/>
      <c r="C19" s="30" t="s">
        <v>37</v>
      </c>
      <c r="D19" s="31">
        <v>90</v>
      </c>
      <c r="E19" s="31"/>
      <c r="F19" s="31"/>
      <c r="G19" s="31"/>
      <c r="H19" s="31"/>
      <c r="I19" s="31">
        <v>90</v>
      </c>
      <c r="J19" s="31">
        <v>100</v>
      </c>
      <c r="K19" s="31">
        <v>90</v>
      </c>
      <c r="L19" s="31">
        <v>95</v>
      </c>
      <c r="M19" s="31"/>
      <c r="N19" s="31"/>
      <c r="O19" s="31">
        <f>(J19*0.1)+(K19*0.4)+L19*0.2</f>
        <v>65</v>
      </c>
      <c r="P19" s="31">
        <f>O19*100/70</f>
        <v>92.85714285714286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>
        <v>90</v>
      </c>
      <c r="AC19" s="31"/>
      <c r="AD19" s="31"/>
      <c r="AE19" s="31"/>
    </row>
    <row r="20" spans="1:31" s="33" customFormat="1" ht="12.75">
      <c r="A20" s="29"/>
      <c r="B20" s="30"/>
      <c r="C20" s="30" t="s">
        <v>38</v>
      </c>
      <c r="D20" s="31">
        <v>68</v>
      </c>
      <c r="E20" s="31"/>
      <c r="F20" s="31"/>
      <c r="G20" s="31"/>
      <c r="H20" s="31"/>
      <c r="I20" s="31">
        <v>68</v>
      </c>
      <c r="J20" s="31">
        <v>100</v>
      </c>
      <c r="K20" s="31">
        <v>90</v>
      </c>
      <c r="L20" s="31">
        <v>95</v>
      </c>
      <c r="M20" s="31"/>
      <c r="N20" s="31"/>
      <c r="O20" s="31">
        <f>(J20*0.1)+(K20*0.4)+L20*0.2</f>
        <v>65</v>
      </c>
      <c r="P20" s="31">
        <f>O20*100/70</f>
        <v>92.85714285714286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>
        <v>68</v>
      </c>
      <c r="AC20" s="31"/>
      <c r="AD20" s="31"/>
      <c r="AE20" s="31"/>
    </row>
    <row r="21" spans="1:31" s="33" customFormat="1" ht="12.75">
      <c r="A21" s="29"/>
      <c r="B21" s="30"/>
      <c r="C21" s="30" t="s">
        <v>39</v>
      </c>
      <c r="D21" s="31">
        <v>90</v>
      </c>
      <c r="E21" s="31"/>
      <c r="F21" s="31"/>
      <c r="G21" s="31"/>
      <c r="H21" s="31"/>
      <c r="I21" s="31">
        <v>90</v>
      </c>
      <c r="J21" s="31">
        <v>100</v>
      </c>
      <c r="K21" s="31">
        <v>90</v>
      </c>
      <c r="L21" s="31">
        <v>95</v>
      </c>
      <c r="M21" s="31"/>
      <c r="N21" s="31"/>
      <c r="O21" s="31">
        <f>(J21*0.1)+(K21*0.4)+L21*0.2</f>
        <v>65</v>
      </c>
      <c r="P21" s="31">
        <f>O21*100/70</f>
        <v>92.85714285714286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>
        <v>90</v>
      </c>
      <c r="AC21" s="31"/>
      <c r="AD21" s="31"/>
      <c r="AE21" s="31"/>
    </row>
    <row r="22" spans="1:31" s="33" customFormat="1" ht="12.75">
      <c r="A22" s="29"/>
      <c r="B22" s="35"/>
      <c r="C22" s="36" t="s">
        <v>40</v>
      </c>
      <c r="D22" s="31">
        <v>72</v>
      </c>
      <c r="E22" s="31"/>
      <c r="F22" s="31"/>
      <c r="G22" s="31"/>
      <c r="H22" s="31"/>
      <c r="I22" s="31">
        <v>72</v>
      </c>
      <c r="J22" s="31">
        <v>100</v>
      </c>
      <c r="K22" s="31">
        <v>90</v>
      </c>
      <c r="L22" s="31">
        <v>95</v>
      </c>
      <c r="M22" s="31"/>
      <c r="N22" s="31"/>
      <c r="O22" s="31">
        <f>(J22*0.1)+(K22*0.4)+L22*0.2</f>
        <v>65</v>
      </c>
      <c r="P22" s="31">
        <f>O22*100/70</f>
        <v>92.85714285714286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>
        <v>72</v>
      </c>
      <c r="AC22" s="31"/>
      <c r="AD22" s="31"/>
      <c r="AE22" s="31"/>
    </row>
    <row r="23" spans="1:31" s="33" customFormat="1" ht="12.75">
      <c r="A23" s="29"/>
      <c r="B23" s="35"/>
      <c r="C23" s="36" t="s">
        <v>41</v>
      </c>
      <c r="D23" s="31">
        <v>86</v>
      </c>
      <c r="E23" s="31"/>
      <c r="F23" s="31"/>
      <c r="G23" s="31"/>
      <c r="H23" s="31"/>
      <c r="I23" s="31">
        <v>86</v>
      </c>
      <c r="J23" s="31">
        <v>100</v>
      </c>
      <c r="K23" s="31">
        <v>50</v>
      </c>
      <c r="L23" s="31">
        <v>95</v>
      </c>
      <c r="M23" s="31"/>
      <c r="N23" s="31"/>
      <c r="O23" s="31">
        <f>(J23*0.1)+(K23*0.4)+L23*0.2</f>
        <v>49</v>
      </c>
      <c r="P23" s="31">
        <f>O23*100/70</f>
        <v>70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>
        <v>86</v>
      </c>
      <c r="AC23" s="31"/>
      <c r="AD23" s="31"/>
      <c r="AE23" s="31"/>
    </row>
    <row r="24" spans="1:31" s="33" customFormat="1" ht="12.75">
      <c r="A24" s="29"/>
      <c r="B24" s="35"/>
      <c r="C24" s="36" t="s">
        <v>42</v>
      </c>
      <c r="D24" s="31">
        <v>86</v>
      </c>
      <c r="E24" s="31"/>
      <c r="F24" s="31"/>
      <c r="G24" s="31"/>
      <c r="H24" s="31"/>
      <c r="I24" s="31">
        <v>86</v>
      </c>
      <c r="J24" s="31">
        <v>100</v>
      </c>
      <c r="K24" s="31">
        <v>90</v>
      </c>
      <c r="L24" s="31">
        <v>95</v>
      </c>
      <c r="M24" s="31"/>
      <c r="N24" s="31"/>
      <c r="O24" s="31">
        <f>(J24*0.1)+(K24*0.4)+L24*0.2</f>
        <v>65</v>
      </c>
      <c r="P24" s="31">
        <f>O24*100/70</f>
        <v>92.85714285714286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>
        <v>86</v>
      </c>
      <c r="AC24" s="31"/>
      <c r="AD24" s="31"/>
      <c r="AE24" s="31"/>
    </row>
    <row r="25" spans="1:31" s="33" customFormat="1" ht="12.75">
      <c r="A25" s="29"/>
      <c r="B25" s="35"/>
      <c r="C25" s="36" t="s">
        <v>43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>
        <f>(J25*0.1)+(K25*0.4)+L25*0.2</f>
        <v>0</v>
      </c>
      <c r="P25" s="31">
        <f>O25*100/70</f>
        <v>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33" customFormat="1" ht="12.75">
      <c r="A26" s="29"/>
      <c r="B26" s="35"/>
      <c r="C26" s="36" t="s">
        <v>44</v>
      </c>
      <c r="D26" s="31">
        <v>78</v>
      </c>
      <c r="E26" s="31"/>
      <c r="F26" s="31"/>
      <c r="G26" s="31"/>
      <c r="H26" s="31"/>
      <c r="I26" s="31">
        <v>78</v>
      </c>
      <c r="J26" s="31">
        <v>100</v>
      </c>
      <c r="K26" s="31">
        <v>90</v>
      </c>
      <c r="L26" s="31">
        <v>95</v>
      </c>
      <c r="M26" s="31"/>
      <c r="N26" s="31"/>
      <c r="O26" s="31">
        <f>(J26*0.1)+(K26*0.4)+L26*0.2</f>
        <v>65</v>
      </c>
      <c r="P26" s="31">
        <f>O26*100/70</f>
        <v>92.85714285714286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>
        <v>78</v>
      </c>
      <c r="AC26" s="31"/>
      <c r="AD26" s="31"/>
      <c r="AE26" s="31"/>
    </row>
    <row r="27" spans="1:31" s="33" customFormat="1" ht="12.75">
      <c r="A27" s="29"/>
      <c r="B27" s="35"/>
      <c r="C27" s="36" t="s">
        <v>45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>
        <f>(J27*0.1)+(K27*0.4)+L27*0.2</f>
        <v>0</v>
      </c>
      <c r="P27" s="31">
        <f>O27*100/70</f>
        <v>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33" customFormat="1" ht="12.75">
      <c r="A28" s="29"/>
      <c r="B28" s="35"/>
      <c r="C28" s="36" t="s">
        <v>46</v>
      </c>
      <c r="D28" s="31">
        <v>90</v>
      </c>
      <c r="E28" s="31"/>
      <c r="F28" s="31"/>
      <c r="G28" s="31"/>
      <c r="H28" s="31"/>
      <c r="I28" s="31">
        <v>90</v>
      </c>
      <c r="J28" s="31">
        <v>100</v>
      </c>
      <c r="K28" s="31">
        <v>90</v>
      </c>
      <c r="L28" s="31">
        <v>95</v>
      </c>
      <c r="M28" s="31"/>
      <c r="N28" s="31"/>
      <c r="O28" s="31">
        <f>(J28*0.1)+(K28*0.4)+L28*0.2</f>
        <v>65</v>
      </c>
      <c r="P28" s="31">
        <f>O28*100/70</f>
        <v>92.85714285714286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>
        <v>90</v>
      </c>
      <c r="AC28" s="31"/>
      <c r="AD28" s="31"/>
      <c r="AE28" s="31"/>
    </row>
    <row r="29" spans="1:31" s="33" customFormat="1" ht="12.75">
      <c r="A29" s="29"/>
      <c r="B29" s="35"/>
      <c r="C29" s="36" t="s">
        <v>47</v>
      </c>
      <c r="D29" s="31">
        <v>85</v>
      </c>
      <c r="E29" s="31"/>
      <c r="F29" s="31"/>
      <c r="G29" s="31"/>
      <c r="H29" s="31"/>
      <c r="I29" s="31">
        <v>85</v>
      </c>
      <c r="J29" s="31">
        <v>100</v>
      </c>
      <c r="K29" s="31">
        <v>90</v>
      </c>
      <c r="L29" s="31">
        <v>95</v>
      </c>
      <c r="M29" s="31"/>
      <c r="N29" s="31"/>
      <c r="O29" s="31">
        <f>(J29*0.1)+(K29*0.4)+L29*0.2</f>
        <v>65</v>
      </c>
      <c r="P29" s="31">
        <f>O29*100/70</f>
        <v>92.85714285714286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>
        <v>85</v>
      </c>
      <c r="AC29" s="31"/>
      <c r="AD29" s="31"/>
      <c r="AE29" s="31"/>
    </row>
    <row r="30" spans="1:31" s="33" customFormat="1" ht="12.75">
      <c r="A30" s="29"/>
      <c r="B30" s="35"/>
      <c r="C30" s="36" t="s">
        <v>48</v>
      </c>
      <c r="D30" s="31">
        <v>71</v>
      </c>
      <c r="E30" s="31"/>
      <c r="F30" s="31"/>
      <c r="G30" s="31"/>
      <c r="H30" s="31"/>
      <c r="I30" s="31">
        <v>71</v>
      </c>
      <c r="J30" s="31">
        <v>100</v>
      </c>
      <c r="K30" s="31">
        <v>90</v>
      </c>
      <c r="L30" s="31">
        <v>95</v>
      </c>
      <c r="M30" s="31"/>
      <c r="N30" s="31"/>
      <c r="O30" s="31">
        <f>(J30*0.1)+(K30*0.4)+L30*0.2</f>
        <v>65</v>
      </c>
      <c r="P30" s="31">
        <f>O30*100/70</f>
        <v>92.85714285714286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>
        <v>71</v>
      </c>
      <c r="AC30" s="31"/>
      <c r="AD30" s="31"/>
      <c r="AE30" s="31"/>
    </row>
    <row r="31" spans="1:31" s="33" customFormat="1" ht="12.75">
      <c r="A31" s="29"/>
      <c r="B31" s="35"/>
      <c r="C31" s="36" t="s">
        <v>49</v>
      </c>
      <c r="D31" s="31">
        <v>75</v>
      </c>
      <c r="E31" s="31"/>
      <c r="F31" s="31"/>
      <c r="G31" s="31"/>
      <c r="H31" s="31"/>
      <c r="I31" s="31">
        <v>75</v>
      </c>
      <c r="J31" s="31">
        <v>100</v>
      </c>
      <c r="K31" s="31">
        <v>90</v>
      </c>
      <c r="L31" s="31">
        <v>95</v>
      </c>
      <c r="M31" s="31"/>
      <c r="N31" s="31"/>
      <c r="O31" s="31">
        <f>(J31*0.1)+(K31*0.4)+L31*0.2</f>
        <v>65</v>
      </c>
      <c r="P31" s="31">
        <f>O31*100/70</f>
        <v>92.85714285714286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>
        <v>75</v>
      </c>
      <c r="AC31" s="31"/>
      <c r="AD31" s="31"/>
      <c r="AE31" s="31"/>
    </row>
    <row r="32" spans="1:31" s="33" customFormat="1" ht="12.75">
      <c r="A32" s="29"/>
      <c r="B32" s="35"/>
      <c r="C32" s="36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>
        <v>68</v>
      </c>
      <c r="AC32" s="31"/>
      <c r="AD32" s="31"/>
      <c r="AE32" s="31"/>
    </row>
    <row r="33" spans="1:31" s="33" customFormat="1" ht="12.75">
      <c r="A33" s="29"/>
      <c r="B33" s="35"/>
      <c r="C33" s="36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33" customFormat="1" ht="12.75">
      <c r="A34" s="29"/>
      <c r="B34" s="35"/>
      <c r="C34" s="36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33" customFormat="1" ht="12.75">
      <c r="A35" s="29"/>
      <c r="B35" s="35"/>
      <c r="C35" s="36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33" customFormat="1" ht="12.75">
      <c r="A36" s="29"/>
      <c r="B36" s="35"/>
      <c r="C36" s="3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33" customFormat="1" ht="12.75">
      <c r="A37" s="29"/>
      <c r="B37" s="35"/>
      <c r="C37" s="36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33" customFormat="1" ht="12.75">
      <c r="A38" s="29"/>
      <c r="B38" s="35"/>
      <c r="C38" s="3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33" customFormat="1" ht="12.75">
      <c r="A39" s="29"/>
      <c r="B39" s="35"/>
      <c r="C39" s="36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33" customFormat="1" ht="12.75">
      <c r="A40" s="29"/>
      <c r="B40" s="35"/>
      <c r="C40" s="3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33" customFormat="1" ht="12.75">
      <c r="A41" s="29"/>
      <c r="B41" s="35"/>
      <c r="C41" s="3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33" customFormat="1" ht="12.75">
      <c r="A42" s="29"/>
      <c r="B42" s="35"/>
      <c r="C42" s="3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33" customFormat="1" ht="12.75">
      <c r="A43" s="29"/>
      <c r="B43" s="35"/>
      <c r="C43" s="36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27" ht="7.5" customHeight="1">
      <c r="A44" s="37"/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30" ht="16.5" customHeight="1">
      <c r="A45" s="37"/>
      <c r="B45" s="37"/>
      <c r="C45" s="40" t="s">
        <v>50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 t="s">
        <v>51</v>
      </c>
      <c r="P45" s="41"/>
      <c r="Q45" s="41"/>
      <c r="R45" s="43"/>
      <c r="S45" s="41"/>
      <c r="T45" s="43"/>
      <c r="U45" s="44"/>
      <c r="V45" s="41"/>
      <c r="W45" s="41"/>
      <c r="X45" s="41"/>
      <c r="Y45" s="41"/>
      <c r="Z45" s="45"/>
      <c r="AA45" s="44"/>
      <c r="AB45" s="43"/>
      <c r="AC45" s="43" t="s">
        <v>52</v>
      </c>
      <c r="AD45" s="42"/>
    </row>
  </sheetData>
  <sheetProtection selectLockedCells="1" selectUnlockedCells="1"/>
  <mergeCells count="40">
    <mergeCell ref="AB1:AE1"/>
    <mergeCell ref="D3:U3"/>
    <mergeCell ref="AB3:AE4"/>
    <mergeCell ref="D4:I5"/>
    <mergeCell ref="J4:O5"/>
    <mergeCell ref="P4:U5"/>
    <mergeCell ref="V4:AA5"/>
    <mergeCell ref="AB5:AB10"/>
    <mergeCell ref="AC5:AC10"/>
    <mergeCell ref="AD5:AD10"/>
    <mergeCell ref="AE5:AE10"/>
    <mergeCell ref="D6:I6"/>
    <mergeCell ref="J6:O6"/>
    <mergeCell ref="P6:U6"/>
    <mergeCell ref="V6:AA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9:B9"/>
  </mergeCells>
  <printOptions/>
  <pageMargins left="0" right="0" top="0" bottom="0" header="0.5118055555555555" footer="0"/>
  <pageSetup horizontalDpi="300" verticalDpi="300" orientation="landscape"/>
  <headerFooter alignWithMargins="0">
    <oddFooter>&amp;L&amp;"AvantGarde Bk BT,Book"&amp;8R-3&amp;C&amp;"AvantGarde Bk BT,Book"&amp;8RC-SAC-03&amp;R&amp;"AvantGarde Bk BT,Book"&amp;8&amp;P/&amp;N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linux01 </cp:lastModifiedBy>
  <cp:lastPrinted>2011-03-24T22:36:54Z</cp:lastPrinted>
  <dcterms:created xsi:type="dcterms:W3CDTF">2005-07-28T02:14:22Z</dcterms:created>
  <dcterms:modified xsi:type="dcterms:W3CDTF">2012-05-30T15:23:05Z</dcterms:modified>
  <cp:category/>
  <cp:version/>
  <cp:contentType/>
  <cp:contentStatus/>
  <cp:revision>6</cp:revision>
</cp:coreProperties>
</file>