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 firstSheet="1" activeTab="4"/>
  </bookViews>
  <sheets>
    <sheet name="TOTAL GENERAL" sheetId="1" r:id="rId1"/>
    <sheet name="GRAFICA POR PIT" sheetId="3" r:id="rId2"/>
    <sheet name="HABITOS Y ATITUDES" sheetId="2" r:id="rId3"/>
    <sheet name="PRINCIPALES NECESIDADES" sheetId="4" r:id="rId4"/>
    <sheet name="ALUMOS SELECCIONADOS" sheetId="5" r:id="rId5"/>
  </sheets>
  <calcPr calcId="125725"/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3"/>
  <c r="G14"/>
  <c r="G15"/>
  <c r="G16"/>
  <c r="G17"/>
  <c r="G18"/>
  <c r="G19"/>
  <c r="G20"/>
  <c r="G5"/>
  <c r="G8" i="2"/>
  <c r="G9"/>
  <c r="G10"/>
  <c r="G11"/>
  <c r="G12"/>
  <c r="G13"/>
  <c r="G14"/>
  <c r="G15"/>
  <c r="G16"/>
  <c r="G17"/>
  <c r="G18"/>
  <c r="G19"/>
  <c r="G20"/>
  <c r="G21"/>
  <c r="G22"/>
  <c r="G7"/>
</calcChain>
</file>

<file path=xl/sharedStrings.xml><?xml version="1.0" encoding="utf-8"?>
<sst xmlns="http://schemas.openxmlformats.org/spreadsheetml/2006/main" count="151" uniqueCount="70">
  <si>
    <t>No.</t>
  </si>
  <si>
    <t>Matrícula</t>
  </si>
  <si>
    <t>Nombre del alumno</t>
  </si>
  <si>
    <t>PIT 01</t>
  </si>
  <si>
    <t>PIT 02</t>
  </si>
  <si>
    <t>LOD2965</t>
  </si>
  <si>
    <t>ALCALA RODRIGUEZ ARLETTE MONTSERRAT</t>
  </si>
  <si>
    <t>LOD2996</t>
  </si>
  <si>
    <t>CAMACHO PEREZ MARIA DE MEDUGORIE</t>
  </si>
  <si>
    <t>LOD3001</t>
  </si>
  <si>
    <t>COSIO MEDINA KARLA ARELI</t>
  </si>
  <si>
    <t>LOD2986</t>
  </si>
  <si>
    <t>DUEÑAS CABRALES LIBIA GUADALUPE</t>
  </si>
  <si>
    <t>LOD3000</t>
  </si>
  <si>
    <t>FRANCO ROMO HEBER</t>
  </si>
  <si>
    <t>LOD2998</t>
  </si>
  <si>
    <t>GUERRERO GOMEZ STEPHANIE GUADALUPE</t>
  </si>
  <si>
    <t>LOD3028</t>
  </si>
  <si>
    <t>HERRERA HERNANDEZ JAQUELIN ANTONIETA</t>
  </si>
  <si>
    <t>LOD2966</t>
  </si>
  <si>
    <t>NERI REYNOSO GUSTAVO</t>
  </si>
  <si>
    <t>LOD3010</t>
  </si>
  <si>
    <t>PACHECO MONZON YARELI ELIZABETH</t>
  </si>
  <si>
    <t>LOD2988</t>
  </si>
  <si>
    <t>QUEZADA REYES JOEL</t>
  </si>
  <si>
    <t>LOD3005</t>
  </si>
  <si>
    <t>QUINTERO ALVAREZ LUIS ALEJANDRO</t>
  </si>
  <si>
    <t>LOD2963</t>
  </si>
  <si>
    <t>RAMIREZ SOSA MARIA FERNANDA</t>
  </si>
  <si>
    <t>LOD2973</t>
  </si>
  <si>
    <t>ROSALES AQUINO VALERIA MARGARITA</t>
  </si>
  <si>
    <t>LOD2970</t>
  </si>
  <si>
    <t>TREJO MARTIN DEL CAMPO KARLA MARIA</t>
  </si>
  <si>
    <t>LOD2987</t>
  </si>
  <si>
    <t>VARGAS HERNANDEZ ALAN JOSUE</t>
  </si>
  <si>
    <t>LOD3009</t>
  </si>
  <si>
    <t>VILLARREAL MEDINA MIGUEL ANGEL</t>
  </si>
  <si>
    <t>TOTAL</t>
  </si>
  <si>
    <t>ACTITUDES HACIA EL ESTUDIO</t>
  </si>
  <si>
    <t>ORGANIZACIÓN EN EL ESTUDIO</t>
  </si>
  <si>
    <t>TÉNICAS DE ESTUDIO</t>
  </si>
  <si>
    <t>PIT 03</t>
  </si>
  <si>
    <t xml:space="preserve">GRUPO: </t>
  </si>
  <si>
    <t>1A-LOD-M@VA</t>
  </si>
  <si>
    <t>JORGE LUIS MAZORRA CARRILLO</t>
  </si>
  <si>
    <t>MAESTRO:</t>
  </si>
  <si>
    <t>NECESIDADES DETECTADAS EN LOS ALUMNOS SELECCIONADOS</t>
  </si>
  <si>
    <t>Falta de interés en el estudio, falta de seguridad, poca planeación, muestra un poco de dispersión.</t>
  </si>
  <si>
    <t>Poca planeación en las actividades,falta de expresión oral, se contradice en algunas cuestiones.</t>
  </si>
  <si>
    <t>NECESIDAD GRUPAL</t>
  </si>
  <si>
    <t xml:space="preserve">Falta de atención, poca concentración, </t>
  </si>
  <si>
    <t>Falta de concentración, falta de interes en el estudio.</t>
  </si>
  <si>
    <t>Falta de organización, capacidad auditiva, distraido.</t>
  </si>
  <si>
    <t>Algunas cuestiones de organización y de encontrar el confort para su mejor aprovechamiento</t>
  </si>
  <si>
    <t>Falta de enfoque en el estudio, carece de organización en horarios.</t>
  </si>
  <si>
    <t>Muy centrada y organizada, creo que esta alumna maneja muy bien sus tiempos.</t>
  </si>
  <si>
    <t>Falta de tiempo,falta de interés por investigar por sí misma, se distrae facilmente y no se concentra.</t>
  </si>
  <si>
    <t>Falta de interés en el estudio y aprender cosas nuevas, poco orden en sus actividades.</t>
  </si>
  <si>
    <t>Esta alumna tiene buenos hábitos de estudio, solo le falta planeación y no optar por desvelarse estudiando</t>
  </si>
  <si>
    <t>Es muy auditiva, falta de organización en sus tiempos de estudio.</t>
  </si>
  <si>
    <t>Muy dispersa, falta de organización, puede mejorar</t>
  </si>
  <si>
    <t>Es auditiva, se adapta a la situación y procura cumplir en sus estudios</t>
  </si>
  <si>
    <t>Esta alumna cuenta con organización y planea sus tiempos de estudio</t>
  </si>
  <si>
    <t>Poca concentración, se distrae facilmente, muestra falta de interés en el estudio</t>
  </si>
  <si>
    <t>En general el grupo necesita mayor planeacion, mejorar habilidades de estudio y ser mas organizados.</t>
  </si>
  <si>
    <t>NECESIDAD INDIVIDUAL</t>
  </si>
  <si>
    <t>224 puntos</t>
  </si>
  <si>
    <t>228 puntos</t>
  </si>
  <si>
    <t>La estrategia general para trabajar con estos alumnos será básicamente ubicar necesidades mas especificas en una primera sesion</t>
  </si>
  <si>
    <t>Despues de indenficar las causas especificas, trabajar en ellos para ayudar al alumno a mejorar en estos aspectos, ser un guía y apoyo para su superación.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</si>
</sst>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AvantGarde Bk BT"/>
    </font>
    <font>
      <b/>
      <sz val="8"/>
      <color theme="1"/>
      <name val="AvantGarde Bk BT"/>
      <family val="2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1" applyAlignment="1" applyProtection="1"/>
    <xf numFmtId="0" fontId="0" fillId="0" borderId="1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0" fillId="0" borderId="0" xfId="0" applyFont="1" applyBorder="1"/>
    <xf numFmtId="0" fontId="0" fillId="0" borderId="1" xfId="0" applyFont="1" applyFill="1" applyBorder="1"/>
    <xf numFmtId="0" fontId="3" fillId="0" borderId="4" xfId="0" applyFont="1" applyBorder="1"/>
    <xf numFmtId="0" fontId="5" fillId="0" borderId="1" xfId="0" applyFont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6" fillId="6" borderId="1" xfId="0" applyFont="1" applyFill="1" applyBorder="1"/>
    <xf numFmtId="0" fontId="0" fillId="7" borderId="1" xfId="0" applyFont="1" applyFill="1" applyBorder="1"/>
    <xf numFmtId="0" fontId="0" fillId="7" borderId="1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VISIÓN</a:t>
            </a:r>
            <a:r>
              <a:rPr lang="es-MX" sz="1200" baseline="0"/>
              <a:t> GENERAL DEL PUNTAJE TOTAL DE LOS PITS</a:t>
            </a:r>
            <a:endParaRPr lang="es-MX" sz="1200"/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'TOTAL GENERAL'!$G$4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'TOTAL GENERAL'!$C$5:$C$20</c:f>
              <c:strCache>
                <c:ptCount val="16"/>
                <c:pt idx="0">
                  <c:v>ALCALA RODRIGUEZ ARLETTE MONTSERRAT</c:v>
                </c:pt>
                <c:pt idx="1">
                  <c:v>CAMACHO PEREZ MARIA DE MEDUGORIE</c:v>
                </c:pt>
                <c:pt idx="2">
                  <c:v>COSIO MEDINA KARLA ARELI</c:v>
                </c:pt>
                <c:pt idx="3">
                  <c:v>DUEÑAS CABRALES LIBIA GUADALUPE</c:v>
                </c:pt>
                <c:pt idx="4">
                  <c:v>FRANCO ROMO HEBER</c:v>
                </c:pt>
                <c:pt idx="5">
                  <c:v>GUERRERO GOMEZ STEPHANIE GUADALUPE</c:v>
                </c:pt>
                <c:pt idx="6">
                  <c:v>HERRERA HERNANDEZ JAQUELIN ANTONIETA</c:v>
                </c:pt>
                <c:pt idx="7">
                  <c:v>NERI REYNOSO GUSTAVO</c:v>
                </c:pt>
                <c:pt idx="8">
                  <c:v>PACHECO MONZON YARELI ELIZABETH</c:v>
                </c:pt>
                <c:pt idx="9">
                  <c:v>QUEZADA REYES JOEL</c:v>
                </c:pt>
                <c:pt idx="10">
                  <c:v>QUINTERO ALVAREZ LUIS ALEJANDRO</c:v>
                </c:pt>
                <c:pt idx="11">
                  <c:v>RAMIREZ SOSA MARIA FERNANDA</c:v>
                </c:pt>
                <c:pt idx="12">
                  <c:v>ROSALES AQUINO VALERIA MARGARITA</c:v>
                </c:pt>
                <c:pt idx="13">
                  <c:v>TREJO MARTIN DEL CAMPO KARLA MARIA</c:v>
                </c:pt>
                <c:pt idx="14">
                  <c:v>VARGAS HERNANDEZ ALAN JOSUE</c:v>
                </c:pt>
                <c:pt idx="15">
                  <c:v>VILLARREAL MEDINA MIGUEL ANGEL</c:v>
                </c:pt>
              </c:strCache>
            </c:strRef>
          </c:cat>
          <c:val>
            <c:numRef>
              <c:f>'TOTAL GENERAL'!$G$5:$G$20</c:f>
              <c:numCache>
                <c:formatCode>General</c:formatCode>
                <c:ptCount val="16"/>
                <c:pt idx="0">
                  <c:v>250</c:v>
                </c:pt>
                <c:pt idx="1">
                  <c:v>274</c:v>
                </c:pt>
                <c:pt idx="2">
                  <c:v>274</c:v>
                </c:pt>
                <c:pt idx="3">
                  <c:v>241</c:v>
                </c:pt>
                <c:pt idx="4">
                  <c:v>259</c:v>
                </c:pt>
                <c:pt idx="5">
                  <c:v>270</c:v>
                </c:pt>
                <c:pt idx="6">
                  <c:v>274</c:v>
                </c:pt>
                <c:pt idx="7">
                  <c:v>224</c:v>
                </c:pt>
                <c:pt idx="8">
                  <c:v>274</c:v>
                </c:pt>
                <c:pt idx="9">
                  <c:v>258</c:v>
                </c:pt>
                <c:pt idx="10">
                  <c:v>255</c:v>
                </c:pt>
                <c:pt idx="11">
                  <c:v>262</c:v>
                </c:pt>
                <c:pt idx="12">
                  <c:v>228</c:v>
                </c:pt>
                <c:pt idx="13">
                  <c:v>263</c:v>
                </c:pt>
                <c:pt idx="14">
                  <c:v>249</c:v>
                </c:pt>
                <c:pt idx="15">
                  <c:v>218</c:v>
                </c:pt>
              </c:numCache>
            </c:numRef>
          </c:val>
        </c:ser>
        <c:dLbls/>
        <c:shape val="box"/>
        <c:axId val="68674304"/>
        <c:axId val="69076864"/>
        <c:axId val="0"/>
      </c:bar3DChart>
      <c:catAx>
        <c:axId val="68674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ALUMNOS EVALUADOS</a:t>
                </a:r>
              </a:p>
            </c:rich>
          </c:tx>
          <c:layout/>
        </c:title>
        <c:majorTickMark val="none"/>
        <c:tickLblPos val="nextTo"/>
        <c:txPr>
          <a:bodyPr/>
          <a:lstStyle/>
          <a:p>
            <a:pPr>
              <a:defRPr sz="700"/>
            </a:pPr>
            <a:endParaRPr lang="es-MX"/>
          </a:p>
        </c:txPr>
        <c:crossAx val="69076864"/>
        <c:crosses val="autoZero"/>
        <c:auto val="1"/>
        <c:lblAlgn val="ctr"/>
        <c:lblOffset val="100"/>
      </c:catAx>
      <c:valAx>
        <c:axId val="690768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PUNTAJE</a:t>
                </a:r>
              </a:p>
            </c:rich>
          </c:tx>
          <c:layout/>
        </c:title>
        <c:numFmt formatCode="General" sourceLinked="1"/>
        <c:tickLblPos val="nextTo"/>
        <c:crossAx val="6867430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VISIÓN</a:t>
            </a:r>
            <a:r>
              <a:rPr lang="es-MX" baseline="0"/>
              <a:t> GENERAL DE LOS RESULTADOS DE LOS PITS</a:t>
            </a:r>
            <a:endParaRPr lang="es-MX"/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'TOTAL GENERAL'!$D$4</c:f>
              <c:strCache>
                <c:ptCount val="1"/>
                <c:pt idx="0">
                  <c:v>PIT 01</c:v>
                </c:pt>
              </c:strCache>
            </c:strRef>
          </c:tx>
          <c:cat>
            <c:strRef>
              <c:f>'TOTAL GENERAL'!$C$5:$C$20</c:f>
              <c:strCache>
                <c:ptCount val="16"/>
                <c:pt idx="0">
                  <c:v>ALCALA RODRIGUEZ ARLETTE MONTSERRAT</c:v>
                </c:pt>
                <c:pt idx="1">
                  <c:v>CAMACHO PEREZ MARIA DE MEDUGORIE</c:v>
                </c:pt>
                <c:pt idx="2">
                  <c:v>COSIO MEDINA KARLA ARELI</c:v>
                </c:pt>
                <c:pt idx="3">
                  <c:v>DUEÑAS CABRALES LIBIA GUADALUPE</c:v>
                </c:pt>
                <c:pt idx="4">
                  <c:v>FRANCO ROMO HEBER</c:v>
                </c:pt>
                <c:pt idx="5">
                  <c:v>GUERRERO GOMEZ STEPHANIE GUADALUPE</c:v>
                </c:pt>
                <c:pt idx="6">
                  <c:v>HERRERA HERNANDEZ JAQUELIN ANTONIETA</c:v>
                </c:pt>
                <c:pt idx="7">
                  <c:v>NERI REYNOSO GUSTAVO</c:v>
                </c:pt>
                <c:pt idx="8">
                  <c:v>PACHECO MONZON YARELI ELIZABETH</c:v>
                </c:pt>
                <c:pt idx="9">
                  <c:v>QUEZADA REYES JOEL</c:v>
                </c:pt>
                <c:pt idx="10">
                  <c:v>QUINTERO ALVAREZ LUIS ALEJANDRO</c:v>
                </c:pt>
                <c:pt idx="11">
                  <c:v>RAMIREZ SOSA MARIA FERNANDA</c:v>
                </c:pt>
                <c:pt idx="12">
                  <c:v>ROSALES AQUINO VALERIA MARGARITA</c:v>
                </c:pt>
                <c:pt idx="13">
                  <c:v>TREJO MARTIN DEL CAMPO KARLA MARIA</c:v>
                </c:pt>
                <c:pt idx="14">
                  <c:v>VARGAS HERNANDEZ ALAN JOSUE</c:v>
                </c:pt>
                <c:pt idx="15">
                  <c:v>VILLARREAL MEDINA MIGUEL ANGEL</c:v>
                </c:pt>
              </c:strCache>
            </c:strRef>
          </c:cat>
          <c:val>
            <c:numRef>
              <c:f>'TOTAL GENERAL'!$D$5:$D$20</c:f>
              <c:numCache>
                <c:formatCode>General</c:formatCode>
                <c:ptCount val="16"/>
                <c:pt idx="0">
                  <c:v>133</c:v>
                </c:pt>
                <c:pt idx="1">
                  <c:v>141</c:v>
                </c:pt>
                <c:pt idx="2">
                  <c:v>150</c:v>
                </c:pt>
                <c:pt idx="3">
                  <c:v>139</c:v>
                </c:pt>
                <c:pt idx="4">
                  <c:v>139</c:v>
                </c:pt>
                <c:pt idx="5">
                  <c:v>150</c:v>
                </c:pt>
                <c:pt idx="6">
                  <c:v>140</c:v>
                </c:pt>
                <c:pt idx="7">
                  <c:v>109</c:v>
                </c:pt>
                <c:pt idx="8">
                  <c:v>128</c:v>
                </c:pt>
                <c:pt idx="9">
                  <c:v>133</c:v>
                </c:pt>
                <c:pt idx="10">
                  <c:v>136</c:v>
                </c:pt>
                <c:pt idx="11">
                  <c:v>138</c:v>
                </c:pt>
                <c:pt idx="12">
                  <c:v>127</c:v>
                </c:pt>
                <c:pt idx="13">
                  <c:v>144</c:v>
                </c:pt>
                <c:pt idx="14">
                  <c:v>113</c:v>
                </c:pt>
                <c:pt idx="15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'TOTAL GENERAL'!$E$4</c:f>
              <c:strCache>
                <c:ptCount val="1"/>
                <c:pt idx="0">
                  <c:v>PIT 02</c:v>
                </c:pt>
              </c:strCache>
            </c:strRef>
          </c:tx>
          <c:cat>
            <c:strRef>
              <c:f>'TOTAL GENERAL'!$C$5:$C$20</c:f>
              <c:strCache>
                <c:ptCount val="16"/>
                <c:pt idx="0">
                  <c:v>ALCALA RODRIGUEZ ARLETTE MONTSERRAT</c:v>
                </c:pt>
                <c:pt idx="1">
                  <c:v>CAMACHO PEREZ MARIA DE MEDUGORIE</c:v>
                </c:pt>
                <c:pt idx="2">
                  <c:v>COSIO MEDINA KARLA ARELI</c:v>
                </c:pt>
                <c:pt idx="3">
                  <c:v>DUEÑAS CABRALES LIBIA GUADALUPE</c:v>
                </c:pt>
                <c:pt idx="4">
                  <c:v>FRANCO ROMO HEBER</c:v>
                </c:pt>
                <c:pt idx="5">
                  <c:v>GUERRERO GOMEZ STEPHANIE GUADALUPE</c:v>
                </c:pt>
                <c:pt idx="6">
                  <c:v>HERRERA HERNANDEZ JAQUELIN ANTONIETA</c:v>
                </c:pt>
                <c:pt idx="7">
                  <c:v>NERI REYNOSO GUSTAVO</c:v>
                </c:pt>
                <c:pt idx="8">
                  <c:v>PACHECO MONZON YARELI ELIZABETH</c:v>
                </c:pt>
                <c:pt idx="9">
                  <c:v>QUEZADA REYES JOEL</c:v>
                </c:pt>
                <c:pt idx="10">
                  <c:v>QUINTERO ALVAREZ LUIS ALEJANDRO</c:v>
                </c:pt>
                <c:pt idx="11">
                  <c:v>RAMIREZ SOSA MARIA FERNANDA</c:v>
                </c:pt>
                <c:pt idx="12">
                  <c:v>ROSALES AQUINO VALERIA MARGARITA</c:v>
                </c:pt>
                <c:pt idx="13">
                  <c:v>TREJO MARTIN DEL CAMPO KARLA MARIA</c:v>
                </c:pt>
                <c:pt idx="14">
                  <c:v>VARGAS HERNANDEZ ALAN JOSUE</c:v>
                </c:pt>
                <c:pt idx="15">
                  <c:v>VILLARREAL MEDINA MIGUEL ANGEL</c:v>
                </c:pt>
              </c:strCache>
            </c:strRef>
          </c:cat>
          <c:val>
            <c:numRef>
              <c:f>'TOTAL GENERAL'!$E$5:$E$20</c:f>
              <c:numCache>
                <c:formatCode>General</c:formatCode>
                <c:ptCount val="16"/>
                <c:pt idx="0">
                  <c:v>22</c:v>
                </c:pt>
                <c:pt idx="1">
                  <c:v>43</c:v>
                </c:pt>
                <c:pt idx="2">
                  <c:v>42</c:v>
                </c:pt>
                <c:pt idx="3">
                  <c:v>34</c:v>
                </c:pt>
                <c:pt idx="4">
                  <c:v>33</c:v>
                </c:pt>
                <c:pt idx="5">
                  <c:v>31</c:v>
                </c:pt>
                <c:pt idx="6">
                  <c:v>41</c:v>
                </c:pt>
                <c:pt idx="7">
                  <c:v>37</c:v>
                </c:pt>
                <c:pt idx="8">
                  <c:v>42</c:v>
                </c:pt>
                <c:pt idx="9">
                  <c:v>43</c:v>
                </c:pt>
                <c:pt idx="10">
                  <c:v>40</c:v>
                </c:pt>
                <c:pt idx="11">
                  <c:v>41</c:v>
                </c:pt>
                <c:pt idx="12">
                  <c:v>30</c:v>
                </c:pt>
                <c:pt idx="13">
                  <c:v>41</c:v>
                </c:pt>
                <c:pt idx="14">
                  <c:v>35</c:v>
                </c:pt>
                <c:pt idx="15">
                  <c:v>35</c:v>
                </c:pt>
              </c:numCache>
            </c:numRef>
          </c:val>
        </c:ser>
        <c:ser>
          <c:idx val="2"/>
          <c:order val="2"/>
          <c:tx>
            <c:strRef>
              <c:f>'TOTAL GENERAL'!$F$4</c:f>
              <c:strCache>
                <c:ptCount val="1"/>
                <c:pt idx="0">
                  <c:v>PIT 03</c:v>
                </c:pt>
              </c:strCache>
            </c:strRef>
          </c:tx>
          <c:cat>
            <c:strRef>
              <c:f>'TOTAL GENERAL'!$C$5:$C$20</c:f>
              <c:strCache>
                <c:ptCount val="16"/>
                <c:pt idx="0">
                  <c:v>ALCALA RODRIGUEZ ARLETTE MONTSERRAT</c:v>
                </c:pt>
                <c:pt idx="1">
                  <c:v>CAMACHO PEREZ MARIA DE MEDUGORIE</c:v>
                </c:pt>
                <c:pt idx="2">
                  <c:v>COSIO MEDINA KARLA ARELI</c:v>
                </c:pt>
                <c:pt idx="3">
                  <c:v>DUEÑAS CABRALES LIBIA GUADALUPE</c:v>
                </c:pt>
                <c:pt idx="4">
                  <c:v>FRANCO ROMO HEBER</c:v>
                </c:pt>
                <c:pt idx="5">
                  <c:v>GUERRERO GOMEZ STEPHANIE GUADALUPE</c:v>
                </c:pt>
                <c:pt idx="6">
                  <c:v>HERRERA HERNANDEZ JAQUELIN ANTONIETA</c:v>
                </c:pt>
                <c:pt idx="7">
                  <c:v>NERI REYNOSO GUSTAVO</c:v>
                </c:pt>
                <c:pt idx="8">
                  <c:v>PACHECO MONZON YARELI ELIZABETH</c:v>
                </c:pt>
                <c:pt idx="9">
                  <c:v>QUEZADA REYES JOEL</c:v>
                </c:pt>
                <c:pt idx="10">
                  <c:v>QUINTERO ALVAREZ LUIS ALEJANDRO</c:v>
                </c:pt>
                <c:pt idx="11">
                  <c:v>RAMIREZ SOSA MARIA FERNANDA</c:v>
                </c:pt>
                <c:pt idx="12">
                  <c:v>ROSALES AQUINO VALERIA MARGARITA</c:v>
                </c:pt>
                <c:pt idx="13">
                  <c:v>TREJO MARTIN DEL CAMPO KARLA MARIA</c:v>
                </c:pt>
                <c:pt idx="14">
                  <c:v>VARGAS HERNANDEZ ALAN JOSUE</c:v>
                </c:pt>
                <c:pt idx="15">
                  <c:v>VILLARREAL MEDINA MIGUEL ANGEL</c:v>
                </c:pt>
              </c:strCache>
            </c:strRef>
          </c:cat>
          <c:val>
            <c:numRef>
              <c:f>'TOTAL GENERAL'!$F$5:$F$20</c:f>
              <c:numCache>
                <c:formatCode>General</c:formatCode>
                <c:ptCount val="16"/>
                <c:pt idx="0">
                  <c:v>95</c:v>
                </c:pt>
                <c:pt idx="1">
                  <c:v>90</c:v>
                </c:pt>
                <c:pt idx="2">
                  <c:v>82</c:v>
                </c:pt>
                <c:pt idx="3">
                  <c:v>68</c:v>
                </c:pt>
                <c:pt idx="4">
                  <c:v>87</c:v>
                </c:pt>
                <c:pt idx="5">
                  <c:v>89</c:v>
                </c:pt>
                <c:pt idx="6">
                  <c:v>93</c:v>
                </c:pt>
                <c:pt idx="7">
                  <c:v>78</c:v>
                </c:pt>
                <c:pt idx="8">
                  <c:v>104</c:v>
                </c:pt>
                <c:pt idx="9">
                  <c:v>82</c:v>
                </c:pt>
                <c:pt idx="10">
                  <c:v>79</c:v>
                </c:pt>
                <c:pt idx="11">
                  <c:v>83</c:v>
                </c:pt>
                <c:pt idx="12">
                  <c:v>71</c:v>
                </c:pt>
                <c:pt idx="13">
                  <c:v>78</c:v>
                </c:pt>
                <c:pt idx="14">
                  <c:v>101</c:v>
                </c:pt>
                <c:pt idx="15">
                  <c:v>52</c:v>
                </c:pt>
              </c:numCache>
            </c:numRef>
          </c:val>
        </c:ser>
        <c:shape val="box"/>
        <c:axId val="103266176"/>
        <c:axId val="103268352"/>
        <c:axId val="0"/>
      </c:bar3DChart>
      <c:catAx>
        <c:axId val="1032661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ALUMNOS EVALUADOS</a:t>
                </a:r>
              </a:p>
            </c:rich>
          </c:tx>
          <c:layout/>
        </c:title>
        <c:majorTickMark val="none"/>
        <c:tickLblPos val="nextTo"/>
        <c:txPr>
          <a:bodyPr/>
          <a:lstStyle/>
          <a:p>
            <a:pPr>
              <a:defRPr sz="700"/>
            </a:pPr>
            <a:endParaRPr lang="es-MX"/>
          </a:p>
        </c:txPr>
        <c:crossAx val="103268352"/>
        <c:crosses val="autoZero"/>
        <c:auto val="1"/>
        <c:lblAlgn val="ctr"/>
        <c:lblOffset val="100"/>
      </c:catAx>
      <c:valAx>
        <c:axId val="1032683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PUNTAJE</a:t>
                </a:r>
              </a:p>
            </c:rich>
          </c:tx>
          <c:layout/>
        </c:title>
        <c:numFmt formatCode="General" sourceLinked="1"/>
        <c:tickLblPos val="nextTo"/>
        <c:crossAx val="1032661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Hábitos</a:t>
            </a:r>
            <a:r>
              <a:rPr lang="es-MX" sz="1400" baseline="0"/>
              <a:t> y actitudes hacia el estudio</a:t>
            </a:r>
            <a:endParaRPr lang="es-MX" sz="1400"/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'HABITOS Y ATITUDES'!$D$3:$D$5</c:f>
              <c:strCache>
                <c:ptCount val="1"/>
                <c:pt idx="0">
                  <c:v>ACTITUDES HACIA EL ESTUDIO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'HABITOS Y ATITUDES'!$C$7:$C$22</c:f>
              <c:strCache>
                <c:ptCount val="16"/>
                <c:pt idx="0">
                  <c:v>ALCALA RODRIGUEZ ARLETTE MONTSERRAT</c:v>
                </c:pt>
                <c:pt idx="1">
                  <c:v>CAMACHO PEREZ MARIA DE MEDUGORIE</c:v>
                </c:pt>
                <c:pt idx="2">
                  <c:v>COSIO MEDINA KARLA ARELI</c:v>
                </c:pt>
                <c:pt idx="3">
                  <c:v>DUEÑAS CABRALES LIBIA GUADALUPE</c:v>
                </c:pt>
                <c:pt idx="4">
                  <c:v>FRANCO ROMO HEBER</c:v>
                </c:pt>
                <c:pt idx="5">
                  <c:v>GUERRERO GOMEZ STEPHANIE GUADALUPE</c:v>
                </c:pt>
                <c:pt idx="6">
                  <c:v>HERRERA HERNANDEZ JAQUELIN ANTONIETA</c:v>
                </c:pt>
                <c:pt idx="7">
                  <c:v>NERI REYNOSO GUSTAVO</c:v>
                </c:pt>
                <c:pt idx="8">
                  <c:v>PACHECO MONZON YARELI ELIZABETH</c:v>
                </c:pt>
                <c:pt idx="9">
                  <c:v>QUEZADA REYES JOEL</c:v>
                </c:pt>
                <c:pt idx="10">
                  <c:v>QUINTERO ALVAREZ LUIS ALEJANDRO</c:v>
                </c:pt>
                <c:pt idx="11">
                  <c:v>RAMIREZ SOSA MARIA FERNANDA</c:v>
                </c:pt>
                <c:pt idx="12">
                  <c:v>ROSALES AQUINO VALERIA MARGARITA</c:v>
                </c:pt>
                <c:pt idx="13">
                  <c:v>TREJO MARTIN DEL CAMPO KARLA MARIA</c:v>
                </c:pt>
                <c:pt idx="14">
                  <c:v>VARGAS HERNANDEZ ALAN JOSUE</c:v>
                </c:pt>
                <c:pt idx="15">
                  <c:v>VILLARREAL MEDINA MIGUEL ANGEL</c:v>
                </c:pt>
              </c:strCache>
            </c:strRef>
          </c:cat>
          <c:val>
            <c:numRef>
              <c:f>'HABITOS Y ATITUDES'!$D$7:$D$22</c:f>
              <c:numCache>
                <c:formatCode>General</c:formatCode>
                <c:ptCount val="16"/>
                <c:pt idx="0">
                  <c:v>41</c:v>
                </c:pt>
                <c:pt idx="1">
                  <c:v>47</c:v>
                </c:pt>
                <c:pt idx="2">
                  <c:v>51</c:v>
                </c:pt>
                <c:pt idx="3">
                  <c:v>48</c:v>
                </c:pt>
                <c:pt idx="4">
                  <c:v>45</c:v>
                </c:pt>
                <c:pt idx="5">
                  <c:v>49</c:v>
                </c:pt>
                <c:pt idx="6">
                  <c:v>43</c:v>
                </c:pt>
                <c:pt idx="7">
                  <c:v>36</c:v>
                </c:pt>
                <c:pt idx="8">
                  <c:v>38</c:v>
                </c:pt>
                <c:pt idx="9">
                  <c:v>45</c:v>
                </c:pt>
                <c:pt idx="10">
                  <c:v>46</c:v>
                </c:pt>
                <c:pt idx="11">
                  <c:v>40</c:v>
                </c:pt>
                <c:pt idx="12">
                  <c:v>39</c:v>
                </c:pt>
                <c:pt idx="13">
                  <c:v>48</c:v>
                </c:pt>
                <c:pt idx="14">
                  <c:v>36</c:v>
                </c:pt>
                <c:pt idx="15">
                  <c:v>48</c:v>
                </c:pt>
              </c:numCache>
            </c:numRef>
          </c:val>
        </c:ser>
        <c:ser>
          <c:idx val="1"/>
          <c:order val="1"/>
          <c:tx>
            <c:strRef>
              <c:f>'HABITOS Y ATITUDES'!$E$3:$E$5</c:f>
              <c:strCache>
                <c:ptCount val="1"/>
                <c:pt idx="0">
                  <c:v>ORGANIZACIÓN EN EL ESTUDIO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strRef>
              <c:f>'HABITOS Y ATITUDES'!$C$7:$C$22</c:f>
              <c:strCache>
                <c:ptCount val="16"/>
                <c:pt idx="0">
                  <c:v>ALCALA RODRIGUEZ ARLETTE MONTSERRAT</c:v>
                </c:pt>
                <c:pt idx="1">
                  <c:v>CAMACHO PEREZ MARIA DE MEDUGORIE</c:v>
                </c:pt>
                <c:pt idx="2">
                  <c:v>COSIO MEDINA KARLA ARELI</c:v>
                </c:pt>
                <c:pt idx="3">
                  <c:v>DUEÑAS CABRALES LIBIA GUADALUPE</c:v>
                </c:pt>
                <c:pt idx="4">
                  <c:v>FRANCO ROMO HEBER</c:v>
                </c:pt>
                <c:pt idx="5">
                  <c:v>GUERRERO GOMEZ STEPHANIE GUADALUPE</c:v>
                </c:pt>
                <c:pt idx="6">
                  <c:v>HERRERA HERNANDEZ JAQUELIN ANTONIETA</c:v>
                </c:pt>
                <c:pt idx="7">
                  <c:v>NERI REYNOSO GUSTAVO</c:v>
                </c:pt>
                <c:pt idx="8">
                  <c:v>PACHECO MONZON YARELI ELIZABETH</c:v>
                </c:pt>
                <c:pt idx="9">
                  <c:v>QUEZADA REYES JOEL</c:v>
                </c:pt>
                <c:pt idx="10">
                  <c:v>QUINTERO ALVAREZ LUIS ALEJANDRO</c:v>
                </c:pt>
                <c:pt idx="11">
                  <c:v>RAMIREZ SOSA MARIA FERNANDA</c:v>
                </c:pt>
                <c:pt idx="12">
                  <c:v>ROSALES AQUINO VALERIA MARGARITA</c:v>
                </c:pt>
                <c:pt idx="13">
                  <c:v>TREJO MARTIN DEL CAMPO KARLA MARIA</c:v>
                </c:pt>
                <c:pt idx="14">
                  <c:v>VARGAS HERNANDEZ ALAN JOSUE</c:v>
                </c:pt>
                <c:pt idx="15">
                  <c:v>VILLARREAL MEDINA MIGUEL ANGEL</c:v>
                </c:pt>
              </c:strCache>
            </c:strRef>
          </c:cat>
          <c:val>
            <c:numRef>
              <c:f>'HABITOS Y ATITUDES'!$E$7:$E$22</c:f>
              <c:numCache>
                <c:formatCode>General</c:formatCode>
                <c:ptCount val="16"/>
                <c:pt idx="0">
                  <c:v>47</c:v>
                </c:pt>
                <c:pt idx="1">
                  <c:v>47</c:v>
                </c:pt>
                <c:pt idx="2">
                  <c:v>48</c:v>
                </c:pt>
                <c:pt idx="3">
                  <c:v>45</c:v>
                </c:pt>
                <c:pt idx="4">
                  <c:v>48</c:v>
                </c:pt>
                <c:pt idx="5">
                  <c:v>52</c:v>
                </c:pt>
                <c:pt idx="6">
                  <c:v>46</c:v>
                </c:pt>
                <c:pt idx="7">
                  <c:v>40</c:v>
                </c:pt>
                <c:pt idx="8">
                  <c:v>44</c:v>
                </c:pt>
                <c:pt idx="9">
                  <c:v>44</c:v>
                </c:pt>
                <c:pt idx="10">
                  <c:v>45</c:v>
                </c:pt>
                <c:pt idx="11">
                  <c:v>52</c:v>
                </c:pt>
                <c:pt idx="12">
                  <c:v>40</c:v>
                </c:pt>
                <c:pt idx="13">
                  <c:v>47</c:v>
                </c:pt>
                <c:pt idx="14">
                  <c:v>38</c:v>
                </c:pt>
                <c:pt idx="15">
                  <c:v>37</c:v>
                </c:pt>
              </c:numCache>
            </c:numRef>
          </c:val>
        </c:ser>
        <c:ser>
          <c:idx val="2"/>
          <c:order val="2"/>
          <c:tx>
            <c:strRef>
              <c:f>'HABITOS Y ATITUDES'!$F$3:$F$5</c:f>
              <c:strCache>
                <c:ptCount val="1"/>
                <c:pt idx="0">
                  <c:v>TÉNICAS DE ESTUDIO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strRef>
              <c:f>'HABITOS Y ATITUDES'!$C$7:$C$22</c:f>
              <c:strCache>
                <c:ptCount val="16"/>
                <c:pt idx="0">
                  <c:v>ALCALA RODRIGUEZ ARLETTE MONTSERRAT</c:v>
                </c:pt>
                <c:pt idx="1">
                  <c:v>CAMACHO PEREZ MARIA DE MEDUGORIE</c:v>
                </c:pt>
                <c:pt idx="2">
                  <c:v>COSIO MEDINA KARLA ARELI</c:v>
                </c:pt>
                <c:pt idx="3">
                  <c:v>DUEÑAS CABRALES LIBIA GUADALUPE</c:v>
                </c:pt>
                <c:pt idx="4">
                  <c:v>FRANCO ROMO HEBER</c:v>
                </c:pt>
                <c:pt idx="5">
                  <c:v>GUERRERO GOMEZ STEPHANIE GUADALUPE</c:v>
                </c:pt>
                <c:pt idx="6">
                  <c:v>HERRERA HERNANDEZ JAQUELIN ANTONIETA</c:v>
                </c:pt>
                <c:pt idx="7">
                  <c:v>NERI REYNOSO GUSTAVO</c:v>
                </c:pt>
                <c:pt idx="8">
                  <c:v>PACHECO MONZON YARELI ELIZABETH</c:v>
                </c:pt>
                <c:pt idx="9">
                  <c:v>QUEZADA REYES JOEL</c:v>
                </c:pt>
                <c:pt idx="10">
                  <c:v>QUINTERO ALVAREZ LUIS ALEJANDRO</c:v>
                </c:pt>
                <c:pt idx="11">
                  <c:v>RAMIREZ SOSA MARIA FERNANDA</c:v>
                </c:pt>
                <c:pt idx="12">
                  <c:v>ROSALES AQUINO VALERIA MARGARITA</c:v>
                </c:pt>
                <c:pt idx="13">
                  <c:v>TREJO MARTIN DEL CAMPO KARLA MARIA</c:v>
                </c:pt>
                <c:pt idx="14">
                  <c:v>VARGAS HERNANDEZ ALAN JOSUE</c:v>
                </c:pt>
                <c:pt idx="15">
                  <c:v>VILLARREAL MEDINA MIGUEL ANGEL</c:v>
                </c:pt>
              </c:strCache>
            </c:strRef>
          </c:cat>
          <c:val>
            <c:numRef>
              <c:f>'HABITOS Y ATITUDES'!$F$7:$F$22</c:f>
              <c:numCache>
                <c:formatCode>General</c:formatCode>
                <c:ptCount val="16"/>
                <c:pt idx="0">
                  <c:v>45</c:v>
                </c:pt>
                <c:pt idx="1">
                  <c:v>47</c:v>
                </c:pt>
                <c:pt idx="2">
                  <c:v>51</c:v>
                </c:pt>
                <c:pt idx="3">
                  <c:v>46</c:v>
                </c:pt>
                <c:pt idx="4">
                  <c:v>46</c:v>
                </c:pt>
                <c:pt idx="5">
                  <c:v>49</c:v>
                </c:pt>
                <c:pt idx="6">
                  <c:v>51</c:v>
                </c:pt>
                <c:pt idx="7">
                  <c:v>33</c:v>
                </c:pt>
                <c:pt idx="8">
                  <c:v>46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48</c:v>
                </c:pt>
                <c:pt idx="13">
                  <c:v>49</c:v>
                </c:pt>
                <c:pt idx="14">
                  <c:v>39</c:v>
                </c:pt>
                <c:pt idx="15">
                  <c:v>46</c:v>
                </c:pt>
              </c:numCache>
            </c:numRef>
          </c:val>
        </c:ser>
        <c:dLbls/>
        <c:shape val="cylinder"/>
        <c:axId val="110969600"/>
        <c:axId val="110971136"/>
        <c:axId val="0"/>
      </c:bar3DChart>
      <c:catAx>
        <c:axId val="1109696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ALUMNOS</a:t>
                </a:r>
                <a:r>
                  <a:rPr lang="es-MX" baseline="0"/>
                  <a:t> EVALUADOS</a:t>
                </a:r>
                <a:endParaRPr lang="es-MX"/>
              </a:p>
            </c:rich>
          </c:tx>
          <c:layout/>
        </c:title>
        <c:majorTickMark val="none"/>
        <c:tickLblPos val="nextTo"/>
        <c:txPr>
          <a:bodyPr rot="-2700000" vert="horz"/>
          <a:lstStyle/>
          <a:p>
            <a:pPr>
              <a:defRPr sz="400"/>
            </a:pPr>
            <a:endParaRPr lang="es-MX"/>
          </a:p>
        </c:txPr>
        <c:crossAx val="110971136"/>
        <c:crosses val="autoZero"/>
        <c:auto val="1"/>
        <c:lblAlgn val="ctr"/>
        <c:lblOffset val="100"/>
      </c:catAx>
      <c:valAx>
        <c:axId val="1109711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PUNTAJE</a:t>
                </a:r>
              </a:p>
            </c:rich>
          </c:tx>
          <c:layout/>
        </c:title>
        <c:numFmt formatCode="General" sourceLinked="1"/>
        <c:tickLblPos val="nextTo"/>
        <c:crossAx val="11096960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800"/>
          </a:pPr>
          <a:endParaRPr lang="es-MX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702468</xdr:colOff>
      <xdr:row>0</xdr:row>
      <xdr:rowOff>107156</xdr:rowOff>
    </xdr:from>
    <xdr:to>
      <xdr:col>18</xdr:col>
      <xdr:colOff>190500</xdr:colOff>
      <xdr:row>28</xdr:row>
      <xdr:rowOff>178594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9</xdr:col>
      <xdr:colOff>171450</xdr:colOff>
      <xdr:row>24</xdr:row>
      <xdr:rowOff>147637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0</xdr:row>
      <xdr:rowOff>161925</xdr:rowOff>
    </xdr:from>
    <xdr:to>
      <xdr:col>16</xdr:col>
      <xdr:colOff>238125</xdr:colOff>
      <xdr:row>23</xdr:row>
      <xdr:rowOff>152400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1A-LOD-M@V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="80" zoomScaleNormal="80" workbookViewId="0">
      <selection activeCell="C17" sqref="C17"/>
    </sheetView>
  </sheetViews>
  <sheetFormatPr baseColWidth="10" defaultRowHeight="15"/>
  <cols>
    <col min="1" max="1" width="4.42578125" customWidth="1"/>
    <col min="2" max="2" width="10.140625" customWidth="1"/>
    <col min="3" max="3" width="42.7109375" customWidth="1"/>
  </cols>
  <sheetData>
    <row r="1" spans="1:7">
      <c r="B1" t="s">
        <v>42</v>
      </c>
      <c r="C1" s="3" t="s">
        <v>43</v>
      </c>
    </row>
    <row r="2" spans="1:7">
      <c r="B2" t="s">
        <v>45</v>
      </c>
      <c r="C2" t="s">
        <v>44</v>
      </c>
    </row>
    <row r="4" spans="1:7">
      <c r="A4" s="5" t="s">
        <v>0</v>
      </c>
      <c r="B4" s="5" t="s">
        <v>1</v>
      </c>
      <c r="C4" s="5" t="s">
        <v>2</v>
      </c>
      <c r="D4" s="6" t="s">
        <v>3</v>
      </c>
      <c r="E4" s="6" t="s">
        <v>4</v>
      </c>
      <c r="F4" s="6" t="s">
        <v>41</v>
      </c>
      <c r="G4" s="6" t="s">
        <v>37</v>
      </c>
    </row>
    <row r="5" spans="1:7">
      <c r="A5" s="4">
        <v>1</v>
      </c>
      <c r="B5" s="4" t="s">
        <v>5</v>
      </c>
      <c r="C5" s="4" t="s">
        <v>6</v>
      </c>
      <c r="D5" s="4">
        <v>133</v>
      </c>
      <c r="E5" s="4">
        <v>22</v>
      </c>
      <c r="F5" s="4">
        <v>95</v>
      </c>
      <c r="G5" s="2">
        <f>SUM(D5:F5)</f>
        <v>250</v>
      </c>
    </row>
    <row r="6" spans="1:7">
      <c r="A6" s="4">
        <v>2</v>
      </c>
      <c r="B6" s="4" t="s">
        <v>7</v>
      </c>
      <c r="C6" s="4" t="s">
        <v>8</v>
      </c>
      <c r="D6" s="4">
        <v>141</v>
      </c>
      <c r="E6" s="4">
        <v>43</v>
      </c>
      <c r="F6" s="4">
        <v>90</v>
      </c>
      <c r="G6" s="2">
        <f t="shared" ref="G6:G20" si="0">SUM(D6:F6)</f>
        <v>274</v>
      </c>
    </row>
    <row r="7" spans="1:7">
      <c r="A7" s="4">
        <v>3</v>
      </c>
      <c r="B7" s="4" t="s">
        <v>9</v>
      </c>
      <c r="C7" s="4" t="s">
        <v>10</v>
      </c>
      <c r="D7" s="4">
        <v>150</v>
      </c>
      <c r="E7" s="4">
        <v>42</v>
      </c>
      <c r="F7" s="4">
        <v>82</v>
      </c>
      <c r="G7" s="2">
        <f t="shared" si="0"/>
        <v>274</v>
      </c>
    </row>
    <row r="8" spans="1:7">
      <c r="A8" s="4">
        <v>4</v>
      </c>
      <c r="B8" s="4" t="s">
        <v>11</v>
      </c>
      <c r="C8" s="4" t="s">
        <v>12</v>
      </c>
      <c r="D8" s="4">
        <v>139</v>
      </c>
      <c r="E8" s="4">
        <v>34</v>
      </c>
      <c r="F8" s="4">
        <v>68</v>
      </c>
      <c r="G8" s="2">
        <f t="shared" si="0"/>
        <v>241</v>
      </c>
    </row>
    <row r="9" spans="1:7">
      <c r="A9" s="4">
        <v>5</v>
      </c>
      <c r="B9" s="4" t="s">
        <v>13</v>
      </c>
      <c r="C9" s="4" t="s">
        <v>14</v>
      </c>
      <c r="D9" s="4">
        <v>139</v>
      </c>
      <c r="E9" s="4">
        <v>33</v>
      </c>
      <c r="F9" s="4">
        <v>87</v>
      </c>
      <c r="G9" s="2">
        <f t="shared" si="0"/>
        <v>259</v>
      </c>
    </row>
    <row r="10" spans="1:7">
      <c r="A10" s="4">
        <v>6</v>
      </c>
      <c r="B10" s="4" t="s">
        <v>15</v>
      </c>
      <c r="C10" s="4" t="s">
        <v>16</v>
      </c>
      <c r="D10" s="4">
        <v>150</v>
      </c>
      <c r="E10" s="4">
        <v>31</v>
      </c>
      <c r="F10" s="4">
        <v>89</v>
      </c>
      <c r="G10" s="2">
        <f t="shared" si="0"/>
        <v>270</v>
      </c>
    </row>
    <row r="11" spans="1:7">
      <c r="A11" s="4">
        <v>7</v>
      </c>
      <c r="B11" s="4" t="s">
        <v>17</v>
      </c>
      <c r="C11" s="4" t="s">
        <v>18</v>
      </c>
      <c r="D11" s="4">
        <v>140</v>
      </c>
      <c r="E11" s="4">
        <v>41</v>
      </c>
      <c r="F11" s="4">
        <v>93</v>
      </c>
      <c r="G11" s="2">
        <f t="shared" si="0"/>
        <v>274</v>
      </c>
    </row>
    <row r="12" spans="1:7">
      <c r="A12" s="4">
        <v>8</v>
      </c>
      <c r="B12" s="4" t="s">
        <v>19</v>
      </c>
      <c r="C12" s="4" t="s">
        <v>20</v>
      </c>
      <c r="D12" s="4">
        <v>109</v>
      </c>
      <c r="E12" s="4">
        <v>37</v>
      </c>
      <c r="F12" s="4">
        <v>78</v>
      </c>
      <c r="G12" s="2">
        <f t="shared" si="0"/>
        <v>224</v>
      </c>
    </row>
    <row r="13" spans="1:7">
      <c r="A13" s="4">
        <v>9</v>
      </c>
      <c r="B13" s="4" t="s">
        <v>21</v>
      </c>
      <c r="C13" s="4" t="s">
        <v>22</v>
      </c>
      <c r="D13" s="4">
        <v>128</v>
      </c>
      <c r="E13" s="4">
        <v>42</v>
      </c>
      <c r="F13" s="4">
        <v>104</v>
      </c>
      <c r="G13" s="2">
        <f t="shared" si="0"/>
        <v>274</v>
      </c>
    </row>
    <row r="14" spans="1:7">
      <c r="A14" s="4">
        <v>10</v>
      </c>
      <c r="B14" s="4" t="s">
        <v>23</v>
      </c>
      <c r="C14" s="4" t="s">
        <v>24</v>
      </c>
      <c r="D14" s="4">
        <v>133</v>
      </c>
      <c r="E14" s="4">
        <v>43</v>
      </c>
      <c r="F14" s="4">
        <v>82</v>
      </c>
      <c r="G14" s="2">
        <f t="shared" si="0"/>
        <v>258</v>
      </c>
    </row>
    <row r="15" spans="1:7">
      <c r="A15" s="4">
        <v>11</v>
      </c>
      <c r="B15" s="4" t="s">
        <v>25</v>
      </c>
      <c r="C15" s="4" t="s">
        <v>26</v>
      </c>
      <c r="D15" s="4">
        <v>136</v>
      </c>
      <c r="E15" s="4">
        <v>40</v>
      </c>
      <c r="F15" s="4">
        <v>79</v>
      </c>
      <c r="G15" s="2">
        <f t="shared" si="0"/>
        <v>255</v>
      </c>
    </row>
    <row r="16" spans="1:7">
      <c r="A16" s="4">
        <v>12</v>
      </c>
      <c r="B16" s="4" t="s">
        <v>27</v>
      </c>
      <c r="C16" s="4" t="s">
        <v>28</v>
      </c>
      <c r="D16" s="4">
        <v>138</v>
      </c>
      <c r="E16" s="4">
        <v>41</v>
      </c>
      <c r="F16" s="4">
        <v>83</v>
      </c>
      <c r="G16" s="2">
        <f t="shared" si="0"/>
        <v>262</v>
      </c>
    </row>
    <row r="17" spans="1:7">
      <c r="A17" s="4">
        <v>13</v>
      </c>
      <c r="B17" s="4" t="s">
        <v>29</v>
      </c>
      <c r="C17" s="4" t="s">
        <v>30</v>
      </c>
      <c r="D17" s="4">
        <v>127</v>
      </c>
      <c r="E17" s="4">
        <v>30</v>
      </c>
      <c r="F17" s="4">
        <v>71</v>
      </c>
      <c r="G17" s="2">
        <f t="shared" si="0"/>
        <v>228</v>
      </c>
    </row>
    <row r="18" spans="1:7">
      <c r="A18" s="4">
        <v>14</v>
      </c>
      <c r="B18" s="4" t="s">
        <v>31</v>
      </c>
      <c r="C18" s="4" t="s">
        <v>32</v>
      </c>
      <c r="D18" s="4">
        <v>144</v>
      </c>
      <c r="E18" s="4">
        <v>41</v>
      </c>
      <c r="F18" s="4">
        <v>78</v>
      </c>
      <c r="G18" s="2">
        <f t="shared" si="0"/>
        <v>263</v>
      </c>
    </row>
    <row r="19" spans="1:7">
      <c r="A19" s="4">
        <v>15</v>
      </c>
      <c r="B19" s="4" t="s">
        <v>33</v>
      </c>
      <c r="C19" s="4" t="s">
        <v>34</v>
      </c>
      <c r="D19" s="4">
        <v>113</v>
      </c>
      <c r="E19" s="4">
        <v>35</v>
      </c>
      <c r="F19" s="4">
        <v>101</v>
      </c>
      <c r="G19" s="2">
        <f t="shared" si="0"/>
        <v>249</v>
      </c>
    </row>
    <row r="20" spans="1:7">
      <c r="A20" s="4">
        <v>16</v>
      </c>
      <c r="B20" s="4" t="s">
        <v>35</v>
      </c>
      <c r="C20" s="4" t="s">
        <v>36</v>
      </c>
      <c r="D20" s="4">
        <v>131</v>
      </c>
      <c r="E20" s="4">
        <v>35</v>
      </c>
      <c r="F20" s="4">
        <v>52</v>
      </c>
      <c r="G20" s="2">
        <f t="shared" si="0"/>
        <v>218</v>
      </c>
    </row>
  </sheetData>
  <hyperlinks>
    <hyperlink ref="C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C25" sqref="C25"/>
    </sheetView>
  </sheetViews>
  <sheetFormatPr baseColWidth="10" defaultRowHeight="15"/>
  <cols>
    <col min="3" max="3" width="40.42578125" customWidth="1"/>
    <col min="4" max="6" width="12.85546875" customWidth="1"/>
    <col min="7" max="7" width="7.28515625" customWidth="1"/>
  </cols>
  <sheetData>
    <row r="1" spans="1:7">
      <c r="B1" s="7" t="s">
        <v>42</v>
      </c>
      <c r="C1" s="7" t="s">
        <v>43</v>
      </c>
    </row>
    <row r="2" spans="1:7">
      <c r="B2" s="7" t="s">
        <v>45</v>
      </c>
      <c r="C2" s="7" t="s">
        <v>44</v>
      </c>
    </row>
    <row r="3" spans="1:7">
      <c r="A3" s="7"/>
      <c r="B3" s="7"/>
      <c r="C3" s="7"/>
      <c r="D3" s="11" t="s">
        <v>38</v>
      </c>
      <c r="E3" s="17" t="s">
        <v>39</v>
      </c>
      <c r="F3" s="14" t="s">
        <v>40</v>
      </c>
      <c r="G3" s="10" t="s">
        <v>37</v>
      </c>
    </row>
    <row r="4" spans="1:7">
      <c r="A4" s="7"/>
      <c r="D4" s="12"/>
      <c r="E4" s="18"/>
      <c r="F4" s="15"/>
      <c r="G4" s="10"/>
    </row>
    <row r="5" spans="1:7">
      <c r="A5" s="7"/>
      <c r="D5" s="12"/>
      <c r="E5" s="18"/>
      <c r="F5" s="15"/>
      <c r="G5" s="10"/>
    </row>
    <row r="6" spans="1:7">
      <c r="A6" s="5" t="s">
        <v>0</v>
      </c>
      <c r="B6" s="5" t="s">
        <v>1</v>
      </c>
      <c r="C6" s="9" t="s">
        <v>2</v>
      </c>
      <c r="D6" s="13"/>
      <c r="E6" s="19"/>
      <c r="F6" s="16"/>
      <c r="G6" s="10"/>
    </row>
    <row r="7" spans="1:7">
      <c r="A7" s="4">
        <v>1</v>
      </c>
      <c r="B7" s="4" t="s">
        <v>5</v>
      </c>
      <c r="C7" s="4" t="s">
        <v>6</v>
      </c>
      <c r="D7" s="4">
        <v>41</v>
      </c>
      <c r="E7" s="4">
        <v>47</v>
      </c>
      <c r="F7" s="4">
        <v>45</v>
      </c>
      <c r="G7" s="4">
        <f>SUM(D7:F7)</f>
        <v>133</v>
      </c>
    </row>
    <row r="8" spans="1:7">
      <c r="A8" s="4">
        <v>2</v>
      </c>
      <c r="B8" s="4" t="s">
        <v>7</v>
      </c>
      <c r="C8" s="4" t="s">
        <v>8</v>
      </c>
      <c r="D8" s="4">
        <v>47</v>
      </c>
      <c r="E8" s="4">
        <v>47</v>
      </c>
      <c r="F8" s="4">
        <v>47</v>
      </c>
      <c r="G8" s="4">
        <f t="shared" ref="G8:G22" si="0">SUM(D8:F8)</f>
        <v>141</v>
      </c>
    </row>
    <row r="9" spans="1:7">
      <c r="A9" s="4">
        <v>3</v>
      </c>
      <c r="B9" s="4" t="s">
        <v>9</v>
      </c>
      <c r="C9" s="4" t="s">
        <v>10</v>
      </c>
      <c r="D9" s="4">
        <v>51</v>
      </c>
      <c r="E9" s="4">
        <v>48</v>
      </c>
      <c r="F9" s="4">
        <v>51</v>
      </c>
      <c r="G9" s="4">
        <f t="shared" si="0"/>
        <v>150</v>
      </c>
    </row>
    <row r="10" spans="1:7">
      <c r="A10" s="4">
        <v>4</v>
      </c>
      <c r="B10" s="4" t="s">
        <v>11</v>
      </c>
      <c r="C10" s="4" t="s">
        <v>12</v>
      </c>
      <c r="D10" s="4">
        <v>48</v>
      </c>
      <c r="E10" s="4">
        <v>45</v>
      </c>
      <c r="F10" s="4">
        <v>46</v>
      </c>
      <c r="G10" s="4">
        <f t="shared" si="0"/>
        <v>139</v>
      </c>
    </row>
    <row r="11" spans="1:7">
      <c r="A11" s="4">
        <v>5</v>
      </c>
      <c r="B11" s="4" t="s">
        <v>13</v>
      </c>
      <c r="C11" s="4" t="s">
        <v>14</v>
      </c>
      <c r="D11" s="4">
        <v>45</v>
      </c>
      <c r="E11" s="4">
        <v>48</v>
      </c>
      <c r="F11" s="4">
        <v>46</v>
      </c>
      <c r="G11" s="4">
        <f t="shared" si="0"/>
        <v>139</v>
      </c>
    </row>
    <row r="12" spans="1:7">
      <c r="A12" s="4">
        <v>6</v>
      </c>
      <c r="B12" s="4" t="s">
        <v>15</v>
      </c>
      <c r="C12" s="4" t="s">
        <v>16</v>
      </c>
      <c r="D12" s="4">
        <v>49</v>
      </c>
      <c r="E12" s="4">
        <v>52</v>
      </c>
      <c r="F12" s="4">
        <v>49</v>
      </c>
      <c r="G12" s="4">
        <f t="shared" si="0"/>
        <v>150</v>
      </c>
    </row>
    <row r="13" spans="1:7">
      <c r="A13" s="4">
        <v>7</v>
      </c>
      <c r="B13" s="4" t="s">
        <v>17</v>
      </c>
      <c r="C13" s="4" t="s">
        <v>18</v>
      </c>
      <c r="D13" s="4">
        <v>43</v>
      </c>
      <c r="E13" s="4">
        <v>46</v>
      </c>
      <c r="F13" s="4">
        <v>51</v>
      </c>
      <c r="G13" s="4">
        <f t="shared" si="0"/>
        <v>140</v>
      </c>
    </row>
    <row r="14" spans="1:7">
      <c r="A14" s="4">
        <v>8</v>
      </c>
      <c r="B14" s="4" t="s">
        <v>19</v>
      </c>
      <c r="C14" s="4" t="s">
        <v>20</v>
      </c>
      <c r="D14" s="4">
        <v>36</v>
      </c>
      <c r="E14" s="4">
        <v>40</v>
      </c>
      <c r="F14" s="8">
        <v>33</v>
      </c>
      <c r="G14" s="4">
        <f t="shared" si="0"/>
        <v>109</v>
      </c>
    </row>
    <row r="15" spans="1:7">
      <c r="A15" s="4">
        <v>9</v>
      </c>
      <c r="B15" s="4" t="s">
        <v>21</v>
      </c>
      <c r="C15" s="4" t="s">
        <v>22</v>
      </c>
      <c r="D15" s="4">
        <v>38</v>
      </c>
      <c r="E15" s="4">
        <v>44</v>
      </c>
      <c r="F15" s="4">
        <v>46</v>
      </c>
      <c r="G15" s="4">
        <f t="shared" si="0"/>
        <v>128</v>
      </c>
    </row>
    <row r="16" spans="1:7">
      <c r="A16" s="4">
        <v>10</v>
      </c>
      <c r="B16" s="4" t="s">
        <v>23</v>
      </c>
      <c r="C16" s="4" t="s">
        <v>24</v>
      </c>
      <c r="D16" s="4">
        <v>45</v>
      </c>
      <c r="E16" s="4">
        <v>44</v>
      </c>
      <c r="F16" s="4">
        <v>44</v>
      </c>
      <c r="G16" s="4">
        <f t="shared" si="0"/>
        <v>133</v>
      </c>
    </row>
    <row r="17" spans="1:7">
      <c r="A17" s="4">
        <v>11</v>
      </c>
      <c r="B17" s="4" t="s">
        <v>25</v>
      </c>
      <c r="C17" s="4" t="s">
        <v>26</v>
      </c>
      <c r="D17" s="4">
        <v>46</v>
      </c>
      <c r="E17" s="4">
        <v>45</v>
      </c>
      <c r="F17" s="4">
        <v>45</v>
      </c>
      <c r="G17" s="4">
        <f t="shared" si="0"/>
        <v>136</v>
      </c>
    </row>
    <row r="18" spans="1:7">
      <c r="A18" s="4">
        <v>12</v>
      </c>
      <c r="B18" s="4" t="s">
        <v>27</v>
      </c>
      <c r="C18" s="4" t="s">
        <v>28</v>
      </c>
      <c r="D18" s="4">
        <v>40</v>
      </c>
      <c r="E18" s="4">
        <v>52</v>
      </c>
      <c r="F18" s="4">
        <v>46</v>
      </c>
      <c r="G18" s="4">
        <f t="shared" si="0"/>
        <v>138</v>
      </c>
    </row>
    <row r="19" spans="1:7">
      <c r="A19" s="4">
        <v>13</v>
      </c>
      <c r="B19" s="4" t="s">
        <v>29</v>
      </c>
      <c r="C19" s="4" t="s">
        <v>30</v>
      </c>
      <c r="D19" s="4">
        <v>39</v>
      </c>
      <c r="E19" s="4">
        <v>40</v>
      </c>
      <c r="F19" s="4">
        <v>48</v>
      </c>
      <c r="G19" s="4">
        <f t="shared" si="0"/>
        <v>127</v>
      </c>
    </row>
    <row r="20" spans="1:7">
      <c r="A20" s="4">
        <v>14</v>
      </c>
      <c r="B20" s="4" t="s">
        <v>31</v>
      </c>
      <c r="C20" s="4" t="s">
        <v>32</v>
      </c>
      <c r="D20" s="4">
        <v>48</v>
      </c>
      <c r="E20" s="4">
        <v>47</v>
      </c>
      <c r="F20" s="4">
        <v>49</v>
      </c>
      <c r="G20" s="4">
        <f t="shared" si="0"/>
        <v>144</v>
      </c>
    </row>
    <row r="21" spans="1:7">
      <c r="A21" s="4">
        <v>15</v>
      </c>
      <c r="B21" s="4" t="s">
        <v>33</v>
      </c>
      <c r="C21" s="4" t="s">
        <v>34</v>
      </c>
      <c r="D21" s="4">
        <v>36</v>
      </c>
      <c r="E21" s="4">
        <v>38</v>
      </c>
      <c r="F21" s="4">
        <v>39</v>
      </c>
      <c r="G21" s="4">
        <f t="shared" si="0"/>
        <v>113</v>
      </c>
    </row>
    <row r="22" spans="1:7">
      <c r="A22" s="4">
        <v>16</v>
      </c>
      <c r="B22" s="4" t="s">
        <v>35</v>
      </c>
      <c r="C22" s="4" t="s">
        <v>36</v>
      </c>
      <c r="D22" s="4">
        <v>48</v>
      </c>
      <c r="E22" s="4">
        <v>37</v>
      </c>
      <c r="F22" s="8">
        <v>46</v>
      </c>
      <c r="G22" s="4">
        <f t="shared" si="0"/>
        <v>131</v>
      </c>
    </row>
  </sheetData>
  <mergeCells count="4">
    <mergeCell ref="G3:G6"/>
    <mergeCell ref="D3:D6"/>
    <mergeCell ref="F3:F6"/>
    <mergeCell ref="E3:E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D15" sqref="D15"/>
    </sheetView>
  </sheetViews>
  <sheetFormatPr baseColWidth="10" defaultRowHeight="15"/>
  <cols>
    <col min="1" max="1" width="3.85546875" customWidth="1"/>
    <col min="2" max="2" width="9.85546875" customWidth="1"/>
    <col min="3" max="3" width="40.42578125" customWidth="1"/>
    <col min="4" max="4" width="100" customWidth="1"/>
  </cols>
  <sheetData>
    <row r="1" spans="1:4">
      <c r="B1" s="7" t="s">
        <v>42</v>
      </c>
      <c r="C1" s="7" t="s">
        <v>43</v>
      </c>
      <c r="D1" t="s">
        <v>46</v>
      </c>
    </row>
    <row r="2" spans="1:4">
      <c r="B2" s="7" t="s">
        <v>45</v>
      </c>
      <c r="C2" s="7" t="s">
        <v>44</v>
      </c>
    </row>
    <row r="3" spans="1:4">
      <c r="A3" s="7"/>
      <c r="B3" s="7"/>
      <c r="C3" s="7"/>
    </row>
    <row r="4" spans="1:4">
      <c r="A4" s="7"/>
    </row>
    <row r="5" spans="1:4">
      <c r="A5" s="7"/>
    </row>
    <row r="6" spans="1:4">
      <c r="A6" s="5" t="s">
        <v>0</v>
      </c>
      <c r="B6" s="5" t="s">
        <v>1</v>
      </c>
      <c r="C6" s="9" t="s">
        <v>2</v>
      </c>
      <c r="D6" s="6" t="s">
        <v>65</v>
      </c>
    </row>
    <row r="7" spans="1:4">
      <c r="A7" s="4">
        <v>1</v>
      </c>
      <c r="B7" s="4" t="s">
        <v>5</v>
      </c>
      <c r="C7" s="4" t="s">
        <v>6</v>
      </c>
      <c r="D7" s="1" t="s">
        <v>51</v>
      </c>
    </row>
    <row r="8" spans="1:4">
      <c r="A8" s="4">
        <v>2</v>
      </c>
      <c r="B8" s="4" t="s">
        <v>7</v>
      </c>
      <c r="C8" s="4" t="s">
        <v>8</v>
      </c>
      <c r="D8" s="1" t="s">
        <v>55</v>
      </c>
    </row>
    <row r="9" spans="1:4">
      <c r="A9" s="4">
        <v>3</v>
      </c>
      <c r="B9" s="4" t="s">
        <v>9</v>
      </c>
      <c r="C9" s="4" t="s">
        <v>10</v>
      </c>
      <c r="D9" s="1" t="s">
        <v>62</v>
      </c>
    </row>
    <row r="10" spans="1:4">
      <c r="A10" s="4">
        <v>4</v>
      </c>
      <c r="B10" s="4" t="s">
        <v>11</v>
      </c>
      <c r="C10" s="4" t="s">
        <v>12</v>
      </c>
      <c r="D10" s="1" t="s">
        <v>63</v>
      </c>
    </row>
    <row r="11" spans="1:4">
      <c r="A11" s="4">
        <v>5</v>
      </c>
      <c r="B11" s="4" t="s">
        <v>13</v>
      </c>
      <c r="C11" s="4" t="s">
        <v>14</v>
      </c>
      <c r="D11" s="1" t="s">
        <v>47</v>
      </c>
    </row>
    <row r="12" spans="1:4">
      <c r="A12" s="4">
        <v>6</v>
      </c>
      <c r="B12" s="4" t="s">
        <v>15</v>
      </c>
      <c r="C12" s="4" t="s">
        <v>16</v>
      </c>
      <c r="D12" s="1" t="s">
        <v>60</v>
      </c>
    </row>
    <row r="13" spans="1:4">
      <c r="A13" s="4">
        <v>7</v>
      </c>
      <c r="B13" s="4" t="s">
        <v>17</v>
      </c>
      <c r="C13" s="4" t="s">
        <v>18</v>
      </c>
      <c r="D13" s="1" t="s">
        <v>58</v>
      </c>
    </row>
    <row r="14" spans="1:4">
      <c r="A14" s="4">
        <v>8</v>
      </c>
      <c r="B14" s="4" t="s">
        <v>19</v>
      </c>
      <c r="C14" s="4" t="s">
        <v>20</v>
      </c>
      <c r="D14" s="1" t="s">
        <v>50</v>
      </c>
    </row>
    <row r="15" spans="1:4">
      <c r="A15" s="4">
        <v>9</v>
      </c>
      <c r="B15" s="4" t="s">
        <v>21</v>
      </c>
      <c r="C15" s="4" t="s">
        <v>22</v>
      </c>
      <c r="D15" s="1" t="s">
        <v>54</v>
      </c>
    </row>
    <row r="16" spans="1:4">
      <c r="A16" s="4">
        <v>10</v>
      </c>
      <c r="B16" s="4" t="s">
        <v>23</v>
      </c>
      <c r="C16" s="4" t="s">
        <v>24</v>
      </c>
      <c r="D16" s="1" t="s">
        <v>53</v>
      </c>
    </row>
    <row r="17" spans="1:4">
      <c r="A17" s="4">
        <v>11</v>
      </c>
      <c r="B17" s="4" t="s">
        <v>25</v>
      </c>
      <c r="C17" s="4" t="s">
        <v>26</v>
      </c>
      <c r="D17" s="1" t="s">
        <v>57</v>
      </c>
    </row>
    <row r="18" spans="1:4">
      <c r="A18" s="4">
        <v>12</v>
      </c>
      <c r="B18" s="4" t="s">
        <v>27</v>
      </c>
      <c r="C18" s="4" t="s">
        <v>28</v>
      </c>
      <c r="D18" s="1" t="s">
        <v>59</v>
      </c>
    </row>
    <row r="19" spans="1:4">
      <c r="A19" s="4">
        <v>13</v>
      </c>
      <c r="B19" s="4" t="s">
        <v>29</v>
      </c>
      <c r="C19" s="4" t="s">
        <v>30</v>
      </c>
      <c r="D19" s="1" t="s">
        <v>56</v>
      </c>
    </row>
    <row r="20" spans="1:4">
      <c r="A20" s="4">
        <v>14</v>
      </c>
      <c r="B20" s="4" t="s">
        <v>31</v>
      </c>
      <c r="C20" s="4" t="s">
        <v>32</v>
      </c>
      <c r="D20" s="1" t="s">
        <v>61</v>
      </c>
    </row>
    <row r="21" spans="1:4">
      <c r="A21" s="4">
        <v>15</v>
      </c>
      <c r="B21" s="4" t="s">
        <v>33</v>
      </c>
      <c r="C21" s="4" t="s">
        <v>34</v>
      </c>
      <c r="D21" s="1" t="s">
        <v>52</v>
      </c>
    </row>
    <row r="22" spans="1:4">
      <c r="A22" s="4">
        <v>16</v>
      </c>
      <c r="B22" s="4" t="s">
        <v>35</v>
      </c>
      <c r="C22" s="4" t="s">
        <v>36</v>
      </c>
      <c r="D22" s="1" t="s">
        <v>48</v>
      </c>
    </row>
    <row r="24" spans="1:4">
      <c r="C24" s="20" t="s">
        <v>49</v>
      </c>
      <c r="D24" s="1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3:J7"/>
  <sheetViews>
    <sheetView tabSelected="1" workbookViewId="0">
      <selection activeCell="B10" sqref="B10"/>
    </sheetView>
  </sheetViews>
  <sheetFormatPr baseColWidth="10" defaultRowHeight="15"/>
  <cols>
    <col min="2" max="2" width="43.28515625" customWidth="1"/>
  </cols>
  <sheetData>
    <row r="3" spans="2:10">
      <c r="B3" s="21" t="s">
        <v>20</v>
      </c>
      <c r="C3" s="22" t="s">
        <v>66</v>
      </c>
    </row>
    <row r="4" spans="2:10">
      <c r="B4" s="21" t="s">
        <v>30</v>
      </c>
      <c r="C4" s="22" t="s">
        <v>67</v>
      </c>
    </row>
    <row r="6" spans="2:10">
      <c r="B6" s="23" t="s">
        <v>68</v>
      </c>
      <c r="C6" s="24"/>
      <c r="D6" s="24"/>
      <c r="E6" s="24"/>
      <c r="F6" s="24"/>
      <c r="G6" s="24"/>
      <c r="H6" s="24"/>
      <c r="I6" s="24"/>
      <c r="J6" s="25"/>
    </row>
    <row r="7" spans="2:10">
      <c r="B7" s="26" t="s">
        <v>69</v>
      </c>
      <c r="C7" s="27"/>
      <c r="D7" s="27"/>
      <c r="E7" s="27"/>
      <c r="F7" s="27"/>
      <c r="G7" s="27"/>
      <c r="H7" s="27"/>
      <c r="I7" s="27"/>
      <c r="J7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TOTAL GENERAL</vt:lpstr>
      <vt:lpstr>GRAFICA POR PIT</vt:lpstr>
      <vt:lpstr>HABITOS Y ATITUDES</vt:lpstr>
      <vt:lpstr>PRINCIPALES NECESIDADES</vt:lpstr>
      <vt:lpstr>ALUMOS SELECCIONADOS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2015-03-30T17:12:08Z</dcterms:created>
  <dcterms:modified xsi:type="dcterms:W3CDTF">2015-03-30T18:59:31Z</dcterms:modified>
</cp:coreProperties>
</file>