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media/image3.png" ContentType="image/png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CTURA" sheetId="1" state="visible" r:id="rId2"/>
    <sheet name="CLIENTE" sheetId="2" state="visible" r:id="rId3"/>
    <sheet name="PRODUCTO" sheetId="3" state="visible" r:id="rId4"/>
  </sheets>
  <definedNames>
    <definedName function="false" hidden="false" name="PRODUCTO" vbProcedure="false">PRODUCTO!$A$3:$C$7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<sst xmlns="http://schemas.openxmlformats.org/spreadsheetml/2006/main" count="73" uniqueCount="68">
  <si>
    <t xml:space="preserve">CAMPU HUAWEI</t>
  </si>
  <si>
    <t xml:space="preserve">FECHA</t>
  </si>
  <si>
    <t xml:space="preserve">CLIENTE:</t>
  </si>
  <si>
    <t xml:space="preserve">CLAVE:</t>
  </si>
  <si>
    <t xml:space="preserve">RGS</t>
  </si>
  <si>
    <t xml:space="preserve">NOMBRE:</t>
  </si>
  <si>
    <t xml:space="preserve">DOMICILIO:</t>
  </si>
  <si>
    <t xml:space="preserve">COLONIA:</t>
  </si>
  <si>
    <t xml:space="preserve">TELFONO:</t>
  </si>
  <si>
    <t xml:space="preserve">CUIDAD:</t>
  </si>
  <si>
    <t xml:space="preserve">PRODUCTO:</t>
  </si>
  <si>
    <t xml:space="preserve">CODIGO:</t>
  </si>
  <si>
    <t xml:space="preserve">MO</t>
  </si>
  <si>
    <t xml:space="preserve">CP</t>
  </si>
  <si>
    <t xml:space="preserve">TE </t>
  </si>
  <si>
    <t xml:space="preserve">CANTIDAD:</t>
  </si>
  <si>
    <t xml:space="preserve">DESCRIOCION:</t>
  </si>
  <si>
    <t xml:space="preserve">PRECIO:</t>
  </si>
  <si>
    <t xml:space="preserve">SUBTOTAL:</t>
  </si>
  <si>
    <t xml:space="preserve">DESCUENTO:</t>
  </si>
  <si>
    <t xml:space="preserve">IVA:</t>
  </si>
  <si>
    <t xml:space="preserve">TOTAL:</t>
  </si>
  <si>
    <t xml:space="preserve">CLAVE</t>
  </si>
  <si>
    <t xml:space="preserve">NOMBRE</t>
  </si>
  <si>
    <t xml:space="preserve">APELLIDO PATERNO</t>
  </si>
  <si>
    <t xml:space="preserve">APELLIDO MATERNO</t>
  </si>
  <si>
    <t xml:space="preserve">DOMICILIO</t>
  </si>
  <si>
    <t xml:space="preserve">COLONIA </t>
  </si>
  <si>
    <t xml:space="preserve">TELEFONO</t>
  </si>
  <si>
    <t xml:space="preserve">CUIDAD</t>
  </si>
  <si>
    <t xml:space="preserve">RUBEN</t>
  </si>
  <si>
    <t xml:space="preserve">GUTIERREZ</t>
  </si>
  <si>
    <t xml:space="preserve">SALAZAR</t>
  </si>
  <si>
    <t xml:space="preserve">ABEL PALOMARES #31</t>
  </si>
  <si>
    <t xml:space="preserve">TLAQUEPAQUE</t>
  </si>
  <si>
    <t xml:space="preserve">GUADALAJARA</t>
  </si>
  <si>
    <t xml:space="preserve">LUNA</t>
  </si>
  <si>
    <t xml:space="preserve">GUIDO</t>
  </si>
  <si>
    <t xml:space="preserve">BECERRA</t>
  </si>
  <si>
    <t xml:space="preserve">JIRASOL #501</t>
  </si>
  <si>
    <t xml:space="preserve">ZAPOPAN</t>
  </si>
  <si>
    <t xml:space="preserve">SINALOA</t>
  </si>
  <si>
    <t xml:space="preserve">FERNANDA</t>
  </si>
  <si>
    <t xml:space="preserve">JAIME </t>
  </si>
  <si>
    <t xml:space="preserve">RODRIGUEZ</t>
  </si>
  <si>
    <t xml:space="preserve">DORADA #65</t>
  </si>
  <si>
    <t xml:space="preserve">CENTRO</t>
  </si>
  <si>
    <t xml:space="preserve">CHIAPAS</t>
  </si>
  <si>
    <t xml:space="preserve">LUISA</t>
  </si>
  <si>
    <t xml:space="preserve">BARRAGAN</t>
  </si>
  <si>
    <t xml:space="preserve">ISSAC</t>
  </si>
  <si>
    <t xml:space="preserve">HIDALGO #423</t>
  </si>
  <si>
    <t xml:space="preserve">SAN JACINTO</t>
  </si>
  <si>
    <t xml:space="preserve">ESTEBAN</t>
  </si>
  <si>
    <t xml:space="preserve">HERNANDES</t>
  </si>
  <si>
    <t xml:space="preserve">CEJA</t>
  </si>
  <si>
    <t xml:space="preserve">AGUA AZUL #10</t>
  </si>
  <si>
    <t xml:space="preserve">CHAPALITA</t>
  </si>
  <si>
    <t xml:space="preserve"> CODIGO</t>
  </si>
  <si>
    <t xml:space="preserve">DESCRIPCION</t>
  </si>
  <si>
    <t xml:space="preserve">PRECIO</t>
  </si>
  <si>
    <t xml:space="preserve">MONITOR</t>
  </si>
  <si>
    <t xml:space="preserve">C.P.U</t>
  </si>
  <si>
    <t xml:space="preserve">TE</t>
  </si>
  <si>
    <t xml:space="preserve">TECLADO</t>
  </si>
  <si>
    <t xml:space="preserve">MOUSE</t>
  </si>
  <si>
    <t xml:space="preserve">RE</t>
  </si>
  <si>
    <t xml:space="preserve">REGULADOR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</si>
</sst>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]#,##0.00;[RED]\-[$$]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color rgb="FFFFFF99"/>
      <name val="Arial"/>
      <family val="2"/>
      <charset val="1"/>
    </font>
    <font>
      <sz val="15"/>
      <color rgb="FFFFFF99"/>
      <name val="Arial"/>
      <family val="2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6600"/>
        <bgColor rgb="FF9933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2</xdr:row>
      <xdr:rowOff>17640</xdr:rowOff>
    </xdr:from>
    <xdr:to>
      <xdr:col>2</xdr:col>
      <xdr:colOff>1322280</xdr:colOff>
      <xdr:row>16</xdr:row>
      <xdr:rowOff>54000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812520" y="487440"/>
          <a:ext cx="2384640" cy="2384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8"/>
  <sheetViews>
    <sheetView windowProtection="false" showFormulas="false" showGridLines="true" showRowColHeaders="true" showZeros="true" rightToLeft="false" tabSelected="true" showOutlineSymbols="true" defaultGridColor="true" view="normal" topLeftCell="A10" colorId="64" zoomScale="91" zoomScaleNormal="91" zoomScalePageLayoutView="100" workbookViewId="0">
      <selection pane="topLeft" activeCell="C34" activeCellId="0" sqref="C34"/>
    </sheetView>
  </sheetViews>
  <sheetFormatPr defaultRowHeight="12.8"/>
  <cols>
    <col collapsed="false" hidden="false" max="1" min="1" style="0" width="11.5204081632653"/>
    <col collapsed="false" hidden="false" max="2" min="2" style="0" width="15.0561224489796"/>
    <col collapsed="false" hidden="false" max="3" min="3" style="0" width="21.6275510204082"/>
    <col collapsed="false" hidden="false" max="4" min="4" style="0" width="11.5204081632653"/>
    <col collapsed="false" hidden="false" max="5" min="5" style="0" width="13.3826530612245"/>
    <col collapsed="false" hidden="false" max="1025" min="6" style="0" width="11.5204081632653"/>
  </cols>
  <sheetData>
    <row r="1" customFormat="false" ht="18.5" hidden="false" customHeight="false" outlineLevel="0" collapsed="false">
      <c r="A1" s="1" t="s">
        <v>0</v>
      </c>
      <c r="B1" s="1"/>
      <c r="C1" s="1"/>
      <c r="D1" s="1"/>
      <c r="E1" s="1"/>
      <c r="F1" s="2"/>
      <c r="G1" s="2"/>
    </row>
    <row r="2" customFormat="false" ht="18.5" hidden="false" customHeight="false" outlineLevel="0" collapsed="false">
      <c r="A2" s="3"/>
      <c r="B2" s="3"/>
      <c r="C2" s="3"/>
      <c r="D2" s="4" t="s">
        <v>1</v>
      </c>
      <c r="E2" s="4"/>
    </row>
    <row r="3" customFormat="false" ht="18.5" hidden="false" customHeight="false" outlineLevel="0" collapsed="false">
      <c r="A3" s="3"/>
      <c r="B3" s="3"/>
      <c r="C3" s="3"/>
      <c r="D3" s="5" t="n">
        <f aca="true">TODAY()</f>
        <v>42867</v>
      </c>
      <c r="E3" s="5"/>
    </row>
    <row r="4" customFormat="false" ht="12.8" hidden="false" customHeight="false" outlineLevel="0" collapsed="false">
      <c r="A4" s="3"/>
      <c r="B4" s="3"/>
      <c r="C4" s="3"/>
      <c r="D4" s="3"/>
      <c r="E4" s="3"/>
    </row>
    <row r="5" customFormat="false" ht="12.8" hidden="false" customHeight="false" outlineLevel="0" collapsed="false">
      <c r="A5" s="3"/>
      <c r="B5" s="3"/>
      <c r="C5" s="3"/>
      <c r="D5" s="3"/>
      <c r="E5" s="3"/>
    </row>
    <row r="6" customFormat="false" ht="12.8" hidden="false" customHeight="false" outlineLevel="0" collapsed="false">
      <c r="A6" s="3"/>
      <c r="B6" s="3"/>
      <c r="C6" s="3"/>
      <c r="D6" s="3"/>
      <c r="E6" s="3"/>
    </row>
    <row r="7" customFormat="false" ht="12.8" hidden="false" customHeight="false" outlineLevel="0" collapsed="false">
      <c r="A7" s="3"/>
      <c r="B7" s="3"/>
      <c r="C7" s="3"/>
      <c r="D7" s="3"/>
      <c r="E7" s="3"/>
      <c r="F7" s="2"/>
      <c r="G7" s="2"/>
      <c r="H7" s="2"/>
      <c r="I7" s="2"/>
      <c r="J7" s="2"/>
      <c r="K7" s="2"/>
    </row>
    <row r="8" customFormat="false" ht="12.8" hidden="false" customHeight="false" outlineLevel="0" collapsed="false">
      <c r="A8" s="3"/>
      <c r="B8" s="3"/>
      <c r="C8" s="3"/>
      <c r="D8" s="3"/>
      <c r="E8" s="3"/>
      <c r="F8" s="2"/>
      <c r="G8" s="2"/>
      <c r="H8" s="2"/>
      <c r="I8" s="2"/>
      <c r="J8" s="2"/>
      <c r="K8" s="2"/>
    </row>
    <row r="9" customFormat="false" ht="12.8" hidden="false" customHeight="false" outlineLevel="0" collapsed="false">
      <c r="A9" s="3"/>
      <c r="B9" s="3"/>
      <c r="C9" s="3"/>
      <c r="D9" s="3"/>
      <c r="E9" s="3"/>
      <c r="F9" s="2"/>
      <c r="G9" s="2"/>
      <c r="H9" s="2"/>
      <c r="I9" s="2"/>
      <c r="J9" s="2"/>
      <c r="K9" s="2"/>
    </row>
    <row r="10" customFormat="false" ht="12.8" hidden="false" customHeight="false" outlineLevel="0" collapsed="false">
      <c r="A10" s="3"/>
      <c r="B10" s="3"/>
      <c r="C10" s="3"/>
      <c r="D10" s="3"/>
      <c r="E10" s="3"/>
      <c r="F10" s="2"/>
      <c r="G10" s="2"/>
      <c r="H10" s="2"/>
      <c r="I10" s="2"/>
      <c r="J10" s="2"/>
      <c r="K10" s="2"/>
    </row>
    <row r="11" customFormat="false" ht="12.8" hidden="false" customHeight="false" outlineLevel="0" collapsed="false">
      <c r="A11" s="3"/>
      <c r="B11" s="3"/>
      <c r="C11" s="3"/>
      <c r="D11" s="3"/>
      <c r="E11" s="3"/>
      <c r="F11" s="2"/>
      <c r="G11" s="2"/>
      <c r="H11" s="2"/>
      <c r="I11" s="2"/>
      <c r="J11" s="2"/>
      <c r="K11" s="2"/>
    </row>
    <row r="12" customFormat="false" ht="12.8" hidden="false" customHeight="false" outlineLevel="0" collapsed="false">
      <c r="A12" s="3"/>
      <c r="B12" s="3"/>
      <c r="C12" s="3"/>
      <c r="D12" s="3"/>
      <c r="E12" s="3"/>
      <c r="F12" s="2"/>
      <c r="G12" s="2"/>
      <c r="H12" s="2"/>
      <c r="I12" s="2"/>
      <c r="J12" s="2"/>
      <c r="K12" s="2"/>
    </row>
    <row r="13" customFormat="false" ht="12.8" hidden="false" customHeight="false" outlineLevel="0" collapsed="false">
      <c r="A13" s="3"/>
      <c r="B13" s="3"/>
      <c r="C13" s="3"/>
      <c r="D13" s="3"/>
      <c r="E13" s="3"/>
      <c r="F13" s="2"/>
      <c r="G13" s="2"/>
      <c r="H13" s="2"/>
      <c r="I13" s="2"/>
      <c r="J13" s="2"/>
      <c r="K13" s="2"/>
    </row>
    <row r="14" customFormat="false" ht="12.8" hidden="false" customHeight="false" outlineLevel="0" collapsed="false">
      <c r="A14" s="3"/>
      <c r="B14" s="3"/>
      <c r="C14" s="3"/>
      <c r="D14" s="3"/>
      <c r="E14" s="3"/>
      <c r="F14" s="2"/>
      <c r="G14" s="2"/>
      <c r="H14" s="2"/>
      <c r="I14" s="2"/>
      <c r="J14" s="2"/>
      <c r="K14" s="2"/>
    </row>
    <row r="15" customFormat="false" ht="12.8" hidden="false" customHeight="false" outlineLevel="0" collapsed="false">
      <c r="A15" s="3"/>
      <c r="B15" s="3"/>
      <c r="C15" s="3"/>
      <c r="D15" s="3"/>
      <c r="E15" s="3"/>
      <c r="F15" s="2"/>
      <c r="G15" s="2"/>
      <c r="H15" s="2"/>
      <c r="I15" s="2"/>
      <c r="J15" s="2"/>
      <c r="K15" s="2"/>
    </row>
    <row r="16" customFormat="false" ht="12.8" hidden="false" customHeight="false" outlineLevel="0" collapsed="false">
      <c r="A16" s="3"/>
      <c r="B16" s="3"/>
      <c r="C16" s="3"/>
      <c r="D16" s="3"/>
      <c r="E16" s="3"/>
      <c r="F16" s="2"/>
      <c r="G16" s="2"/>
      <c r="H16" s="2"/>
      <c r="I16" s="2"/>
      <c r="J16" s="2"/>
      <c r="K16" s="2"/>
    </row>
    <row r="17" customFormat="false" ht="12.8" hidden="false" customHeight="false" outlineLevel="0" collapsed="false">
      <c r="A17" s="3"/>
      <c r="B17" s="3"/>
      <c r="C17" s="3"/>
      <c r="D17" s="3"/>
      <c r="E17" s="3"/>
      <c r="F17" s="2"/>
      <c r="G17" s="2"/>
      <c r="H17" s="2"/>
      <c r="I17" s="2"/>
      <c r="J17" s="2"/>
      <c r="K17" s="2"/>
    </row>
    <row r="18" customFormat="false" ht="12.8" hidden="false" customHeight="fals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customFormat="false" ht="12.8" hidden="false" customHeight="false" outlineLevel="0" collapsed="false">
      <c r="A19" s="3"/>
      <c r="B19" s="6" t="s">
        <v>2</v>
      </c>
      <c r="C19" s="7"/>
      <c r="D19" s="7"/>
      <c r="E19" s="7"/>
      <c r="F19" s="8"/>
      <c r="G19" s="8"/>
      <c r="H19" s="2"/>
      <c r="I19" s="2"/>
      <c r="J19" s="2"/>
      <c r="K19" s="2"/>
    </row>
    <row r="20" customFormat="false" ht="12.8" hidden="false" customHeight="false" outlineLevel="0" collapsed="false">
      <c r="A20" s="3"/>
      <c r="B20" s="7" t="s">
        <v>3</v>
      </c>
      <c r="C20" s="7" t="s">
        <v>4</v>
      </c>
      <c r="D20" s="7"/>
      <c r="E20" s="7"/>
      <c r="F20" s="8"/>
      <c r="G20" s="8"/>
      <c r="H20" s="2"/>
      <c r="I20" s="2"/>
      <c r="J20" s="2"/>
      <c r="K20" s="2"/>
    </row>
    <row r="21" customFormat="false" ht="12.8" hidden="false" customHeight="false" outlineLevel="0" collapsed="false">
      <c r="A21" s="3"/>
      <c r="B21" s="7" t="s">
        <v>5</v>
      </c>
      <c r="C21" s="7" t="e">
        <f aca="false">VLOOKUP(C20,ccc,2)</f>
        <v>#NAME?</v>
      </c>
      <c r="D21" s="7"/>
      <c r="E21" s="7"/>
      <c r="F21" s="8"/>
      <c r="G21" s="8"/>
      <c r="H21" s="2"/>
      <c r="I21" s="2"/>
      <c r="J21" s="2"/>
      <c r="K21" s="2"/>
    </row>
    <row r="22" customFormat="false" ht="12.8" hidden="false" customHeight="false" outlineLevel="0" collapsed="false">
      <c r="A22" s="3"/>
      <c r="B22" s="7" t="s">
        <v>6</v>
      </c>
      <c r="C22" s="7" t="e">
        <f aca="false">VLOOKUP(C20,ccc,5)</f>
        <v>#NAME?</v>
      </c>
      <c r="D22" s="7"/>
      <c r="E22" s="7"/>
      <c r="F22" s="8"/>
      <c r="G22" s="8"/>
      <c r="H22" s="2"/>
      <c r="I22" s="2"/>
      <c r="J22" s="2"/>
      <c r="K22" s="2"/>
    </row>
    <row r="23" customFormat="false" ht="12.8" hidden="false" customHeight="false" outlineLevel="0" collapsed="false">
      <c r="A23" s="3"/>
      <c r="B23" s="7" t="s">
        <v>7</v>
      </c>
      <c r="C23" s="7" t="e">
        <f aca="false">VLOOKUP(C20,ccc,6)</f>
        <v>#NAME?</v>
      </c>
      <c r="D23" s="7"/>
      <c r="E23" s="7"/>
      <c r="F23" s="8"/>
      <c r="G23" s="8"/>
      <c r="H23" s="2"/>
      <c r="I23" s="2"/>
      <c r="J23" s="2"/>
      <c r="K23" s="2"/>
    </row>
    <row r="24" customFormat="false" ht="12.8" hidden="false" customHeight="false" outlineLevel="0" collapsed="false">
      <c r="A24" s="3"/>
      <c r="B24" s="7" t="s">
        <v>8</v>
      </c>
      <c r="C24" s="7" t="e">
        <f aca="false">VLOOKUP(C20,ccc,7)</f>
        <v>#NAME?</v>
      </c>
      <c r="D24" s="7"/>
      <c r="E24" s="7"/>
      <c r="F24" s="8"/>
      <c r="G24" s="8"/>
      <c r="H24" s="2"/>
      <c r="I24" s="2"/>
      <c r="J24" s="2"/>
      <c r="K24" s="2"/>
    </row>
    <row r="25" customFormat="false" ht="12.8" hidden="false" customHeight="false" outlineLevel="0" collapsed="false">
      <c r="A25" s="3"/>
      <c r="B25" s="7" t="s">
        <v>9</v>
      </c>
      <c r="C25" s="7" t="e">
        <f aca="false">VLOOKUP(C20,ccc,8)</f>
        <v>#NAME?</v>
      </c>
      <c r="D25" s="7"/>
      <c r="E25" s="7"/>
      <c r="F25" s="8"/>
      <c r="G25" s="8"/>
      <c r="H25" s="2"/>
      <c r="I25" s="2"/>
      <c r="J25" s="2"/>
      <c r="K25" s="2"/>
    </row>
    <row r="26" customFormat="false" ht="12.8" hidden="false" customHeight="fals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customFormat="false" ht="12.8" hidden="false" customHeight="false" outlineLevel="0" collapsed="false">
      <c r="A27" s="3"/>
      <c r="B27" s="6" t="s">
        <v>10</v>
      </c>
      <c r="C27" s="7"/>
      <c r="D27" s="7"/>
      <c r="E27" s="7"/>
      <c r="F27" s="8"/>
      <c r="G27" s="8"/>
      <c r="H27" s="2"/>
      <c r="I27" s="2"/>
      <c r="J27" s="2"/>
      <c r="K27" s="2"/>
    </row>
    <row r="28" customFormat="false" ht="12.8" hidden="false" customHeight="false" outlineLevel="0" collapsed="false">
      <c r="A28" s="3"/>
      <c r="B28" s="7" t="s">
        <v>11</v>
      </c>
      <c r="C28" s="7" t="s">
        <v>12</v>
      </c>
      <c r="D28" s="7" t="s">
        <v>13</v>
      </c>
      <c r="E28" s="7" t="s">
        <v>14</v>
      </c>
      <c r="F28" s="8"/>
      <c r="G28" s="8"/>
      <c r="H28" s="2"/>
      <c r="I28" s="2"/>
      <c r="J28" s="2"/>
      <c r="K28" s="2"/>
    </row>
    <row r="29" customFormat="false" ht="12.8" hidden="false" customHeight="false" outlineLevel="0" collapsed="false">
      <c r="A29" s="3"/>
      <c r="B29" s="7" t="s">
        <v>15</v>
      </c>
      <c r="C29" s="7" t="n">
        <v>6</v>
      </c>
      <c r="D29" s="7" t="n">
        <v>7</v>
      </c>
      <c r="E29" s="7" t="n">
        <v>2</v>
      </c>
      <c r="F29" s="8"/>
      <c r="G29" s="8"/>
      <c r="H29" s="2"/>
      <c r="I29" s="2"/>
      <c r="J29" s="2"/>
      <c r="K29" s="2"/>
    </row>
    <row r="30" customFormat="false" ht="12.8" hidden="false" customHeight="false" outlineLevel="0" collapsed="false">
      <c r="A30" s="3"/>
      <c r="B30" s="7" t="s">
        <v>16</v>
      </c>
      <c r="C30" s="7" t="str">
        <f aca="false">VLOOKUP(C28,PRODUCTO,2)</f>
        <v>MONITOR</v>
      </c>
      <c r="D30" s="7" t="str">
        <f aca="false">VLOOKUP(D28,PRODUCTO,2)</f>
        <v>C.P.U</v>
      </c>
      <c r="E30" s="7" t="str">
        <f aca="false">VLOOKUP(E28,PRODUCTO,2)</f>
        <v>REGULADOR</v>
      </c>
      <c r="F30" s="8"/>
      <c r="G30" s="8"/>
      <c r="H30" s="2"/>
      <c r="I30" s="2"/>
      <c r="J30" s="2"/>
      <c r="K30" s="2"/>
    </row>
    <row r="31" customFormat="false" ht="12.8" hidden="false" customHeight="false" outlineLevel="0" collapsed="false">
      <c r="A31" s="3"/>
      <c r="B31" s="7" t="s">
        <v>17</v>
      </c>
      <c r="C31" s="9" t="n">
        <f aca="false">VLOOKUP(C28,PRODUCTO,3)</f>
        <v>2000</v>
      </c>
      <c r="D31" s="9" t="n">
        <f aca="false">VLOOKUP(D28,PRODUCTO,3)</f>
        <v>1000</v>
      </c>
      <c r="E31" s="9" t="n">
        <f aca="false">VLOOKUP(E28,PRODUCTO,3)</f>
        <v>700</v>
      </c>
      <c r="F31" s="8"/>
      <c r="G31" s="8"/>
      <c r="H31" s="2"/>
      <c r="I31" s="2"/>
      <c r="J31" s="2"/>
      <c r="K31" s="2"/>
    </row>
    <row r="32" customFormat="false" ht="12.8" hidden="false" customHeight="false" outlineLevel="0" collapsed="false">
      <c r="A32" s="2"/>
      <c r="B32" s="8"/>
      <c r="C32" s="8"/>
      <c r="D32" s="8"/>
      <c r="E32" s="8"/>
      <c r="F32" s="8"/>
      <c r="G32" s="8"/>
      <c r="H32" s="2"/>
      <c r="I32" s="2"/>
      <c r="J32" s="2"/>
      <c r="K32" s="2"/>
    </row>
    <row r="33" customFormat="false" ht="12.8" hidden="false" customHeight="false" outlineLevel="0" collapsed="false">
      <c r="A33" s="3"/>
      <c r="B33" s="6" t="s">
        <v>18</v>
      </c>
      <c r="C33" s="7"/>
      <c r="D33" s="7"/>
      <c r="E33" s="7"/>
      <c r="F33" s="8"/>
      <c r="G33" s="8"/>
      <c r="H33" s="2"/>
      <c r="I33" s="2"/>
      <c r="J33" s="2"/>
      <c r="K33" s="2"/>
    </row>
    <row r="34" customFormat="false" ht="12.8" hidden="false" customHeight="false" outlineLevel="0" collapsed="false">
      <c r="A34" s="3"/>
      <c r="B34" s="7" t="s">
        <v>19</v>
      </c>
      <c r="C34" s="7"/>
      <c r="D34" s="7"/>
      <c r="E34" s="7"/>
      <c r="F34" s="8"/>
      <c r="G34" s="8"/>
      <c r="H34" s="2"/>
      <c r="I34" s="2"/>
      <c r="J34" s="2"/>
      <c r="K34" s="2"/>
    </row>
    <row r="35" customFormat="false" ht="12.8" hidden="false" customHeight="false" outlineLevel="0" collapsed="false">
      <c r="A35" s="3"/>
      <c r="B35" s="7" t="s">
        <v>20</v>
      </c>
      <c r="C35" s="7"/>
      <c r="D35" s="7"/>
      <c r="E35" s="7"/>
      <c r="F35" s="8"/>
      <c r="G35" s="8"/>
      <c r="H35" s="2"/>
      <c r="I35" s="2"/>
      <c r="J35" s="2"/>
      <c r="K35" s="2"/>
    </row>
    <row r="36" customFormat="false" ht="12.8" hidden="false" customHeight="false" outlineLevel="0" collapsed="false">
      <c r="A36" s="3"/>
      <c r="B36" s="7" t="s">
        <v>21</v>
      </c>
      <c r="C36" s="7"/>
      <c r="D36" s="7"/>
      <c r="E36" s="7"/>
      <c r="F36" s="8"/>
      <c r="G36" s="8"/>
      <c r="H36" s="2"/>
      <c r="I36" s="2"/>
      <c r="J36" s="2"/>
      <c r="K36" s="2"/>
    </row>
    <row r="37" customFormat="false" ht="12.8" hidden="false" customHeight="false" outlineLevel="0" collapsed="false">
      <c r="A37" s="3"/>
      <c r="B37" s="3"/>
      <c r="C37" s="3"/>
      <c r="D37" s="3"/>
      <c r="E37" s="3"/>
      <c r="F37" s="2"/>
      <c r="G37" s="2"/>
      <c r="H37" s="2"/>
      <c r="I37" s="2"/>
      <c r="J37" s="2"/>
      <c r="K37" s="2"/>
    </row>
    <row r="38" customFormat="false" ht="12.8" hidden="false" customHeight="false" outlineLevel="0" collapsed="false">
      <c r="A38" s="3"/>
      <c r="B38" s="3"/>
      <c r="C38" s="3"/>
      <c r="D38" s="3"/>
      <c r="E38" s="3"/>
      <c r="F38" s="2"/>
      <c r="G38" s="2"/>
      <c r="H38" s="2"/>
      <c r="I38" s="2"/>
      <c r="J38" s="2"/>
      <c r="K38" s="2"/>
    </row>
  </sheetData>
  <mergeCells count="3">
    <mergeCell ref="A1:E1"/>
    <mergeCell ref="D2:E2"/>
    <mergeCell ref="D3:E3"/>
  </mergeCells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H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C5" activeCellId="0" sqref="C5"/>
    </sheetView>
  </sheetViews>
  <sheetFormatPr defaultRowHeight="12.8"/>
  <cols>
    <col collapsed="false" hidden="false" max="2" min="1" style="0" width="11.5204081632653"/>
    <col collapsed="false" hidden="false" max="3" min="3" style="0" width="19.6377551020408"/>
    <col collapsed="false" hidden="false" max="4" min="4" style="0" width="20.0969387755102"/>
    <col collapsed="false" hidden="false" max="5" min="5" style="0" width="21.6275510204082"/>
    <col collapsed="false" hidden="false" max="6" min="6" style="0" width="15.2091836734694"/>
    <col collapsed="false" hidden="false" max="7" min="7" style="0" width="11.5204081632653"/>
    <col collapsed="false" hidden="false" max="8" min="8" style="0" width="15.2091836734694"/>
    <col collapsed="false" hidden="false" max="1025" min="9" style="0" width="11.5204081632653"/>
  </cols>
  <sheetData>
    <row r="2" customFormat="false" ht="12.8" hidden="false" customHeight="false" outlineLevel="0" collapsed="false">
      <c r="A2" s="3" t="s">
        <v>22</v>
      </c>
      <c r="B2" s="3" t="s">
        <v>23</v>
      </c>
      <c r="C2" s="3" t="s">
        <v>24</v>
      </c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</row>
    <row r="3" customFormat="false" ht="12.8" hidden="false" customHeight="false" outlineLevel="0" collapsed="false">
      <c r="A3" s="0" t="str">
        <f aca="false">CONCATENATE(LEFT(B3,1),LEFT(C3,1),LEFT(D3,1))</f>
        <v>RGS</v>
      </c>
      <c r="B3" s="0" t="s">
        <v>30</v>
      </c>
      <c r="C3" s="0" t="s">
        <v>31</v>
      </c>
      <c r="D3" s="0" t="s">
        <v>32</v>
      </c>
      <c r="E3" s="0" t="s">
        <v>33</v>
      </c>
      <c r="F3" s="0" t="s">
        <v>34</v>
      </c>
      <c r="G3" s="0" t="n">
        <v>3322116655</v>
      </c>
      <c r="H3" s="0" t="s">
        <v>35</v>
      </c>
    </row>
    <row r="4" customFormat="false" ht="12.8" hidden="false" customHeight="false" outlineLevel="0" collapsed="false">
      <c r="A4" s="0" t="str">
        <f aca="false">CONCATENATE(LEFT(B4,1),LEFT(C4,1),LEFT(D4,1))</f>
        <v>LGB</v>
      </c>
      <c r="B4" s="0" t="s">
        <v>36</v>
      </c>
      <c r="C4" s="0" t="s">
        <v>37</v>
      </c>
      <c r="D4" s="0" t="s">
        <v>38</v>
      </c>
      <c r="E4" s="0" t="s">
        <v>39</v>
      </c>
      <c r="F4" s="0" t="s">
        <v>40</v>
      </c>
      <c r="G4" s="0" t="n">
        <v>3388997744</v>
      </c>
      <c r="H4" s="0" t="s">
        <v>41</v>
      </c>
    </row>
    <row r="5" customFormat="false" ht="12.8" hidden="false" customHeight="false" outlineLevel="0" collapsed="false">
      <c r="A5" s="0" t="str">
        <f aca="false">CONCATENATE(LEFT(B5,1),LEFT(C5,1),LEFT(D5,1))</f>
        <v>FJR</v>
      </c>
      <c r="B5" s="0" t="s">
        <v>42</v>
      </c>
      <c r="C5" s="0" t="s">
        <v>43</v>
      </c>
      <c r="D5" s="0" t="s">
        <v>44</v>
      </c>
      <c r="E5" s="0" t="s">
        <v>45</v>
      </c>
      <c r="F5" s="0" t="s">
        <v>46</v>
      </c>
      <c r="G5" s="0" t="n">
        <v>3355661100</v>
      </c>
      <c r="H5" s="0" t="s">
        <v>47</v>
      </c>
    </row>
    <row r="6" customFormat="false" ht="12.8" hidden="false" customHeight="false" outlineLevel="0" collapsed="false">
      <c r="A6" s="0" t="str">
        <f aca="false">CONCATENATE(LEFT(B6,1),LEFT(C6,1),LEFT(D6,1))</f>
        <v>LBI</v>
      </c>
      <c r="B6" s="0" t="s">
        <v>48</v>
      </c>
      <c r="C6" s="0" t="s">
        <v>49</v>
      </c>
      <c r="D6" s="0" t="s">
        <v>50</v>
      </c>
      <c r="E6" s="0" t="s">
        <v>51</v>
      </c>
      <c r="F6" s="0" t="s">
        <v>52</v>
      </c>
      <c r="G6" s="0" t="n">
        <v>3399005566</v>
      </c>
      <c r="H6" s="0" t="s">
        <v>35</v>
      </c>
    </row>
    <row r="7" customFormat="false" ht="12.8" hidden="false" customHeight="false" outlineLevel="0" collapsed="false">
      <c r="A7" s="0" t="str">
        <f aca="false">CONCATENATE(LEFT(B7,1),LEFT(C7,1),LEFT(D7,1))</f>
        <v>EHC</v>
      </c>
      <c r="B7" s="0" t="s">
        <v>53</v>
      </c>
      <c r="C7" s="0" t="s">
        <v>54</v>
      </c>
      <c r="D7" s="0" t="s">
        <v>55</v>
      </c>
      <c r="E7" s="0" t="s">
        <v>56</v>
      </c>
      <c r="F7" s="0" t="s">
        <v>57</v>
      </c>
      <c r="G7" s="0" t="n">
        <v>3333225588</v>
      </c>
      <c r="H7" s="0" t="s">
        <v>35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1" zoomScaleNormal="91" zoomScalePageLayoutView="100" workbookViewId="0">
      <selection pane="topLeft" activeCell="B10" activeCellId="0" sqref="B10"/>
    </sheetView>
  </sheetViews>
  <sheetFormatPr defaultRowHeight="12.8"/>
  <cols>
    <col collapsed="false" hidden="false" max="1" min="1" style="0" width="11.5204081632653"/>
    <col collapsed="false" hidden="false" max="2" min="2" style="0" width="13.3826530612245"/>
    <col collapsed="false" hidden="false" max="4" min="3" style="0" width="14.4540816326531"/>
    <col collapsed="false" hidden="false" max="1025" min="5" style="0" width="11.5204081632653"/>
  </cols>
  <sheetData>
    <row r="2" customFormat="false" ht="12.8" hidden="false" customHeight="false" outlineLevel="0" collapsed="false">
      <c r="A2" s="3" t="s">
        <v>58</v>
      </c>
      <c r="B2" s="3" t="s">
        <v>59</v>
      </c>
      <c r="C2" s="3" t="s">
        <v>60</v>
      </c>
    </row>
    <row r="3" customFormat="false" ht="12.8" hidden="false" customHeight="false" outlineLevel="0" collapsed="false">
      <c r="A3" s="0" t="s">
        <v>12</v>
      </c>
      <c r="B3" s="0" t="s">
        <v>61</v>
      </c>
      <c r="C3" s="10" t="n">
        <v>2000</v>
      </c>
    </row>
    <row r="4" customFormat="false" ht="12.8" hidden="false" customHeight="false" outlineLevel="0" collapsed="false">
      <c r="A4" s="0" t="s">
        <v>13</v>
      </c>
      <c r="B4" s="0" t="s">
        <v>62</v>
      </c>
      <c r="C4" s="10" t="n">
        <v>1000</v>
      </c>
    </row>
    <row r="5" customFormat="false" ht="12.8" hidden="false" customHeight="false" outlineLevel="0" collapsed="false">
      <c r="A5" s="0" t="s">
        <v>63</v>
      </c>
      <c r="B5" s="0" t="s">
        <v>64</v>
      </c>
      <c r="C5" s="10" t="n">
        <v>800</v>
      </c>
    </row>
    <row r="6" customFormat="false" ht="12.8" hidden="false" customHeight="false" outlineLevel="0" collapsed="false">
      <c r="A6" s="0" t="s">
        <v>12</v>
      </c>
      <c r="B6" s="0" t="s">
        <v>65</v>
      </c>
      <c r="C6" s="10" t="n">
        <v>400</v>
      </c>
    </row>
    <row r="7" customFormat="false" ht="12.8" hidden="false" customHeight="false" outlineLevel="0" collapsed="false">
      <c r="A7" s="0" t="s">
        <v>66</v>
      </c>
      <c r="B7" s="0" t="s">
        <v>67</v>
      </c>
      <c r="C7" s="10" t="n">
        <v>700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2017-05-12T07:55:26Z</dcterms:created>
  <dc:creator/>
  <dc:description/>
  <dc:language>es-MX</dc:language>
  <cp:lastModifiedBy/>
  <dcterms:modified xsi:type="dcterms:W3CDTF">2017-05-12T09:28:33Z</dcterms:modified>
  <cp:revision>4</cp:revision>
  <dc:subject/>
  <dc:title/>
</cp:coreProperties>
</file>