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3.png" ContentType="image/png"/>
  <Override PartName="/xl/media/image2.png" ContentType="image/png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GIN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<sst xmlns="http://schemas.openxmlformats.org/spreadsheetml/2006/main" count="73" uniqueCount="21">
  <si>
    <t xml:space="preserve">PREPARATORIA “LAMAR”</t>
  </si>
  <si>
    <t xml:space="preserve">CURSOS</t>
  </si>
  <si>
    <t xml:space="preserve">PRECIO</t>
  </si>
  <si>
    <t xml:space="preserve">WORD</t>
  </si>
  <si>
    <t xml:space="preserve">EXCEL</t>
  </si>
  <si>
    <t xml:space="preserve">POWER POINT</t>
  </si>
  <si>
    <t xml:space="preserve">ACCESS</t>
  </si>
  <si>
    <t xml:space="preserve">GANANCIA </t>
  </si>
  <si>
    <t xml:space="preserve">CURSOS POR HORA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</si>
  <si>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</si>
  <si>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</si>
  <si>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</si>
  <si>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</si>
  <si>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</si>
  <si>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</si>
  <si>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</si>
  <si>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</si>
  <si>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CURSO MÍNIMO</t>
  </si>
  <si>
    <t xml:space="preserve">CURSO MÁXIMO</t>
  </si>
  <si>
    <t xml:space="preserve">CURSO PROMEDIO</t>
  </si>
  <si>
    <t xml:space="preserve">VENTA EN PESOS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</si>
</sst>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* #,##0.00\ ;&quot;-$&quot;* #,##0.00\ ;\$* \-#\ ;@\ "/>
    <numFmt numFmtId="166" formatCode="0%"/>
    <numFmt numFmtId="167" formatCode="0"/>
    <numFmt numFmtId="168" formatCode="[$$-80A]#,##0.00;[RED]\-[$$-80A]#,##0.0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Stylus BT"/>
      <family val="2"/>
    </font>
    <font>
      <sz val="14"/>
      <name val="Stylus BT"/>
      <family val="2"/>
    </font>
    <font>
      <b val="true"/>
      <sz val="18"/>
      <name val="Stylus BT"/>
      <family val="2"/>
    </font>
    <font>
      <sz val="14"/>
      <color rgb="FFFFFFFF"/>
      <name val="Stylus BT"/>
      <family val="2"/>
    </font>
    <font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669999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D320"/>
      <rgbColor rgb="FFFF950E"/>
      <rgbColor rgb="FFFF420E"/>
      <rgbColor rgb="FF666699"/>
      <rgbColor rgb="FFB3B3B3"/>
      <rgbColor rgb="FF003366"/>
      <rgbColor rgb="FF339966"/>
      <rgbColor rgb="FF003300"/>
      <rgbColor rgb="FF333300"/>
      <rgbColor rgb="FFDD481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CURSOS DEL JUEVES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416130016786205"/>
          <c:y val="0.202352127291595"/>
          <c:w val="0.168441934991607"/>
          <c:h val="0.776547907298513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>
              <a:noFill/>
            </a:ln>
          </c:spPr>
          <c:explosion val="0"/>
          <c:dPt>
            <c:idx val="0"/>
            <c:spPr>
              <a:solidFill>
                <a:srgbClr val="669999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ccffcc"/>
              </a:solidFill>
              <a:ln>
                <a:noFill/>
              </a:ln>
            </c:spPr>
          </c:dPt>
          <c:dPt>
            <c:idx val="4"/>
            <c:spPr>
              <a:solidFill>
                <a:srgbClr val="ff950e"/>
              </a:solidFill>
              <a:ln>
                <a:noFill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</c:dLbl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ORIGINAL!$A$18:$A$22</c:f>
              <c:strCache>
                <c:ptCount val="5"/>
                <c:pt idx="0">
                  <c:v>WORD</c:v>
                </c:pt>
                <c:pt idx="1">
                  <c:v>EXCEL</c:v>
                </c:pt>
                <c:pt idx="2">
                  <c:v>POWER POINT</c:v>
                </c:pt>
                <c:pt idx="3">
                  <c:v>ACCESS</c:v>
                </c:pt>
                <c:pt idx="4">
                  <c:v>TOTAL</c:v>
                </c:pt>
              </c:strCache>
            </c:strRef>
          </c:cat>
          <c:val>
            <c:numRef>
              <c:f>ORIGINAL!$E$18:$E$22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14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606622920799634"/>
          <c:y val="0.0449671393981321"/>
        </c:manualLayout>
      </c:layout>
      <c:spPr>
        <a:noFill/>
        <a:ln>
          <a:noFill/>
        </a:ln>
      </c:spPr>
    </c:legend>
    <c:plotVisOnly val="1"/>
  </c:chart>
  <c:spPr>
    <a:solidFill>
      <a:srgbClr val="ff0000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EN DOMINGO</a:t>
            </a:r>
          </a:p>
        </c:rich>
      </c:tx>
      <c:layout>
        <c:manualLayout>
          <c:xMode val="edge"/>
          <c:yMode val="edge"/>
          <c:x val="0.375651294812971"/>
          <c:y val="0.0184932356956684"/>
        </c:manualLayout>
      </c:layout>
      <c:overlay val="0"/>
    </c:title>
    <c:autoTitleDeleted val="0"/>
    <c:view3D>
      <c:rotX val="23"/>
      <c:rotY val="29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stacked"/>
        <c:varyColors val="0"/>
        <c:ser>
          <c:idx val="0"/>
          <c:order val="0"/>
          <c:spPr>
            <a:solidFill>
              <a:srgbClr val="dd4814"/>
            </a:solidFill>
            <a:ln>
              <a:noFill/>
            </a:ln>
          </c:spPr>
          <c:invertIfNegative val="0"/>
          <c:dLbls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ORIGINAL!$A$51:$A$54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 POINT</c:v>
                </c:pt>
                <c:pt idx="3">
                  <c:v>ACCESS</c:v>
                </c:pt>
              </c:strCache>
            </c:strRef>
          </c:cat>
          <c:val>
            <c:numRef>
              <c:f>ORIGINAL!$H$51:$H$54</c:f>
              <c:numCache>
                <c:formatCode>General</c:formatCode>
                <c:ptCount val="4"/>
                <c:pt idx="0">
                  <c:v>4000</c:v>
                </c:pt>
                <c:pt idx="1">
                  <c:v>1200</c:v>
                </c:pt>
                <c:pt idx="2">
                  <c:v>2250</c:v>
                </c:pt>
                <c:pt idx="3">
                  <c:v>1500</c:v>
                </c:pt>
              </c:numCache>
            </c:numRef>
          </c:val>
        </c:ser>
        <c:gapWidth val="100"/>
        <c:shape val="cylinder"/>
        <c:axId val="49572882"/>
        <c:axId val="31513725"/>
        <c:axId val="0"/>
      </c:bar3DChart>
      <c:catAx>
        <c:axId val="495728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1513725"/>
        <c:crosses val="autoZero"/>
        <c:auto val="1"/>
        <c:lblAlgn val="ctr"/>
        <c:lblOffset val="100"/>
      </c:catAx>
      <c:valAx>
        <c:axId val="3151372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957288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99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CURSO MAXIMO</a:t>
            </a:r>
          </a:p>
        </c:rich>
      </c:tx>
      <c:overlay val="0"/>
    </c:title>
    <c:autoTitleDeleted val="0"/>
    <c:view3D>
      <c:rotX val="12"/>
      <c:rotY val="4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0722268355131133"/>
          <c:y val="0.144516057339704"/>
          <c:w val="0.814441907134454"/>
          <c:h val="0.75819535503944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c00cc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ORIGINAL!$A$87:$A$90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 POINT</c:v>
                </c:pt>
                <c:pt idx="3">
                  <c:v>ACCESS</c:v>
                </c:pt>
              </c:strCache>
            </c:strRef>
          </c:cat>
          <c:val>
            <c:numRef>
              <c:f>ORIGINAL!$K$87:$K$90</c:f>
              <c:numCache>
                <c:formatCode>General</c:formatCode>
                <c:ptCount val="4"/>
                <c:pt idx="0">
                  <c:v>1400</c:v>
                </c:pt>
                <c:pt idx="1">
                  <c:v>420</c:v>
                </c:pt>
                <c:pt idx="2">
                  <c:v>787.5</c:v>
                </c:pt>
                <c:pt idx="3">
                  <c:v>525</c:v>
                </c:pt>
              </c:numCache>
            </c:numRef>
          </c:val>
        </c:ser>
        <c:gapWidth val="100"/>
        <c:shape val="pyramid"/>
        <c:axId val="95939878"/>
        <c:axId val="87618452"/>
        <c:axId val="0"/>
      </c:bar3DChart>
      <c:catAx>
        <c:axId val="959398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7618452"/>
        <c:crosses val="autoZero"/>
        <c:auto val="1"/>
        <c:lblAlgn val="ctr"/>
        <c:lblOffset val="100"/>
      </c:catAx>
      <c:valAx>
        <c:axId val="8761845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593987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8080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image" Target="../media/image2.png"/><Relationship Id="rId4" Type="http://schemas.openxmlformats.org/officeDocument/2006/relationships/chart" Target="../charts/chart2.xml"/><Relationship Id="rId5" Type="http://schemas.openxmlformats.org/officeDocument/2006/relationships/image" Target="../media/image3.png"/><Relationship Id="rId6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75600</xdr:colOff>
      <xdr:row>1</xdr:row>
      <xdr:rowOff>77760</xdr:rowOff>
    </xdr:from>
    <xdr:to>
      <xdr:col>1</xdr:col>
      <xdr:colOff>1233720</xdr:colOff>
      <xdr:row>6</xdr:row>
      <xdr:rowOff>74160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75600" y="298080"/>
          <a:ext cx="3392640" cy="120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1189800</xdr:colOff>
      <xdr:row>22</xdr:row>
      <xdr:rowOff>209880</xdr:rowOff>
    </xdr:from>
    <xdr:to>
      <xdr:col>10</xdr:col>
      <xdr:colOff>12240</xdr:colOff>
      <xdr:row>31</xdr:row>
      <xdr:rowOff>181440</xdr:rowOff>
    </xdr:to>
    <xdr:graphicFrame>
      <xdr:nvGraphicFramePr>
        <xdr:cNvPr id="1" name=""/>
        <xdr:cNvGraphicFramePr/>
      </xdr:nvGraphicFramePr>
      <xdr:xfrm>
        <a:off x="3424320" y="5821920"/>
        <a:ext cx="11795400" cy="2081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75600</xdr:colOff>
      <xdr:row>34</xdr:row>
      <xdr:rowOff>57600</xdr:rowOff>
    </xdr:from>
    <xdr:to>
      <xdr:col>1</xdr:col>
      <xdr:colOff>1233720</xdr:colOff>
      <xdr:row>38</xdr:row>
      <xdr:rowOff>245520</xdr:rowOff>
    </xdr:to>
    <xdr:pic>
      <xdr:nvPicPr>
        <xdr:cNvPr id="2" name="Imagen 1" descr=""/>
        <xdr:cNvPicPr/>
      </xdr:nvPicPr>
      <xdr:blipFill>
        <a:blip r:embed="rId3"/>
        <a:stretch/>
      </xdr:blipFill>
      <xdr:spPr>
        <a:xfrm>
          <a:off x="75600" y="8466120"/>
          <a:ext cx="3392640" cy="123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875880</xdr:colOff>
      <xdr:row>55</xdr:row>
      <xdr:rowOff>116640</xdr:rowOff>
    </xdr:from>
    <xdr:to>
      <xdr:col>9</xdr:col>
      <xdr:colOff>43920</xdr:colOff>
      <xdr:row>67</xdr:row>
      <xdr:rowOff>8280</xdr:rowOff>
    </xdr:to>
    <xdr:graphicFrame>
      <xdr:nvGraphicFramePr>
        <xdr:cNvPr id="3" name=""/>
        <xdr:cNvGraphicFramePr/>
      </xdr:nvGraphicFramePr>
      <xdr:xfrm>
        <a:off x="4551840" y="13993200"/>
        <a:ext cx="9258120" cy="290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75600</xdr:colOff>
      <xdr:row>70</xdr:row>
      <xdr:rowOff>57600</xdr:rowOff>
    </xdr:from>
    <xdr:to>
      <xdr:col>1</xdr:col>
      <xdr:colOff>1233720</xdr:colOff>
      <xdr:row>74</xdr:row>
      <xdr:rowOff>245520</xdr:rowOff>
    </xdr:to>
    <xdr:pic>
      <xdr:nvPicPr>
        <xdr:cNvPr id="4" name="Imagen 1" descr=""/>
        <xdr:cNvPicPr/>
      </xdr:nvPicPr>
      <xdr:blipFill>
        <a:blip r:embed="rId5"/>
        <a:stretch/>
      </xdr:blipFill>
      <xdr:spPr>
        <a:xfrm>
          <a:off x="75600" y="17679960"/>
          <a:ext cx="3392640" cy="123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705960</xdr:colOff>
      <xdr:row>91</xdr:row>
      <xdr:rowOff>165600</xdr:rowOff>
    </xdr:from>
    <xdr:to>
      <xdr:col>9</xdr:col>
      <xdr:colOff>1020600</xdr:colOff>
      <xdr:row>105</xdr:row>
      <xdr:rowOff>57600</xdr:rowOff>
    </xdr:to>
    <xdr:graphicFrame>
      <xdr:nvGraphicFramePr>
        <xdr:cNvPr id="5" name=""/>
        <xdr:cNvGraphicFramePr/>
      </xdr:nvGraphicFramePr>
      <xdr:xfrm>
        <a:off x="4381920" y="23256000"/>
        <a:ext cx="1040472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3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54" zoomScaleNormal="54" zoomScalePageLayoutView="26" workbookViewId="0">
      <selection pane="topLeft" activeCell="K107" activeCellId="0" sqref="K107"/>
    </sheetView>
  </sheetViews>
  <sheetFormatPr defaultRowHeight="17.35"/>
  <cols>
    <col collapsed="false" hidden="false" max="1" min="1" style="1" width="25.1295546558704"/>
    <col collapsed="false" hidden="false" max="12" min="2" style="1" width="16.2105263157895"/>
    <col collapsed="false" hidden="false" max="257" min="13" style="1" width="10.5344129554656"/>
    <col collapsed="false" hidden="false" max="1025" min="258" style="0" width="10.5344129554656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7.3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22.05" hidden="false" customHeight="false" outlineLevel="0" collapsed="false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</row>
    <row r="4" customFormat="false" ht="19.3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17.3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19.35" hidden="false" customHeight="false" outlineLevel="0" collapsed="false">
      <c r="A6" s="2"/>
      <c r="B6" s="2"/>
      <c r="C6" s="2"/>
      <c r="D6" s="2"/>
      <c r="E6" s="2"/>
      <c r="F6" s="2"/>
      <c r="G6" s="5"/>
      <c r="H6" s="5"/>
      <c r="I6" s="2"/>
      <c r="J6" s="2"/>
      <c r="K6" s="2"/>
      <c r="L6" s="2"/>
    </row>
    <row r="7" customFormat="false" ht="19.3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customFormat="false" ht="19.35" hidden="false" customHeight="false" outlineLevel="0" collapsed="false">
      <c r="A8" s="6" t="s">
        <v>1</v>
      </c>
      <c r="B8" s="6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customFormat="false" ht="19.35" hidden="false" customHeight="false" outlineLevel="0" collapsed="false">
      <c r="A9" s="7" t="s">
        <v>3</v>
      </c>
      <c r="B9" s="8" t="n">
        <v>200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customFormat="false" ht="19.35" hidden="false" customHeight="false" outlineLevel="0" collapsed="false">
      <c r="A10" s="7" t="s">
        <v>4</v>
      </c>
      <c r="B10" s="8" t="n">
        <v>200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customFormat="false" ht="19.35" hidden="false" customHeight="false" outlineLevel="0" collapsed="false">
      <c r="A11" s="7" t="s">
        <v>5</v>
      </c>
      <c r="B11" s="8" t="n">
        <v>150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customFormat="false" ht="19.35" hidden="false" customHeight="false" outlineLevel="0" collapsed="false">
      <c r="A12" s="7" t="s">
        <v>6</v>
      </c>
      <c r="B12" s="8" t="n">
        <v>250</v>
      </c>
      <c r="C12" s="5"/>
      <c r="D12" s="5"/>
      <c r="E12" s="5"/>
      <c r="F12" s="5"/>
      <c r="G12" s="5"/>
      <c r="H12" s="5"/>
      <c r="I12" s="5"/>
      <c r="J12" s="0"/>
      <c r="K12" s="5"/>
      <c r="L12" s="5"/>
    </row>
    <row r="13" customFormat="false" ht="19.35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9" t="s">
        <v>7</v>
      </c>
      <c r="K13" s="10" t="n">
        <v>0.35</v>
      </c>
      <c r="L13" s="5"/>
    </row>
    <row r="14" customFormat="false" ht="19.35" hidden="false" customHeight="false" outlineLevel="0" collapsed="false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customFormat="false" ht="19.35" hidden="false" customHeight="false" outlineLevel="0" collapsed="false">
      <c r="A15" s="5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customFormat="false" ht="19.35" hidden="false" customHeight="false" outlineLevel="0" collapsed="false">
      <c r="B16" s="13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customFormat="false" ht="38.85" hidden="false" customHeight="false" outlineLevel="0" collapsed="false">
      <c r="A17" s="14"/>
      <c r="B17" s="15" t="s">
        <v>9</v>
      </c>
      <c r="C17" s="15" t="s">
        <v>10</v>
      </c>
      <c r="D17" s="15" t="s">
        <v>11</v>
      </c>
      <c r="E17" s="15" t="s">
        <v>12</v>
      </c>
      <c r="F17" s="15" t="s">
        <v>13</v>
      </c>
      <c r="G17" s="15" t="s">
        <v>14</v>
      </c>
      <c r="H17" s="15" t="s">
        <v>15</v>
      </c>
      <c r="I17" s="15" t="s">
        <v>16</v>
      </c>
      <c r="J17" s="15" t="s">
        <v>17</v>
      </c>
      <c r="K17" s="15" t="s">
        <v>18</v>
      </c>
      <c r="L17" s="15" t="s">
        <v>19</v>
      </c>
    </row>
    <row r="18" customFormat="false" ht="19.35" hidden="false" customHeight="false" outlineLevel="0" collapsed="false">
      <c r="A18" s="7" t="s">
        <v>3</v>
      </c>
      <c r="B18" s="16" t="n">
        <v>3</v>
      </c>
      <c r="C18" s="16" t="n">
        <v>6</v>
      </c>
      <c r="D18" s="16" t="n">
        <v>5</v>
      </c>
      <c r="E18" s="16" t="n">
        <v>7</v>
      </c>
      <c r="F18" s="16" t="n">
        <v>10</v>
      </c>
      <c r="G18" s="16" t="n">
        <v>0</v>
      </c>
      <c r="H18" s="16" t="n">
        <v>20</v>
      </c>
      <c r="I18" s="16" t="n">
        <f aca="false">SUM(B18:H18)</f>
        <v>51</v>
      </c>
      <c r="J18" s="16" t="n">
        <f aca="false">MIN(B18:H18)</f>
        <v>0</v>
      </c>
      <c r="K18" s="16" t="n">
        <f aca="false">MAX(B18:H18)</f>
        <v>20</v>
      </c>
      <c r="L18" s="17" t="n">
        <f aca="false">AVERAGE(B18:H18)</f>
        <v>7.28571428571429</v>
      </c>
    </row>
    <row r="19" customFormat="false" ht="19.35" hidden="false" customHeight="false" outlineLevel="0" collapsed="false">
      <c r="A19" s="7" t="s">
        <v>4</v>
      </c>
      <c r="B19" s="18" t="n">
        <v>1</v>
      </c>
      <c r="C19" s="18" t="n">
        <v>4</v>
      </c>
      <c r="D19" s="18" t="n">
        <v>3</v>
      </c>
      <c r="E19" s="18" t="n">
        <v>2</v>
      </c>
      <c r="F19" s="18" t="n">
        <v>5</v>
      </c>
      <c r="G19" s="18" t="n">
        <v>2</v>
      </c>
      <c r="H19" s="18" t="n">
        <v>6</v>
      </c>
      <c r="I19" s="16" t="n">
        <f aca="false">SUM(B19:H19)</f>
        <v>23</v>
      </c>
      <c r="J19" s="16" t="n">
        <f aca="false">MIN(B19:H19)</f>
        <v>1</v>
      </c>
      <c r="K19" s="16" t="n">
        <f aca="false">MAX(B19:H19)</f>
        <v>6</v>
      </c>
      <c r="L19" s="17" t="n">
        <f aca="false">AVERAGE(B19:H19)</f>
        <v>3.28571428571429</v>
      </c>
    </row>
    <row r="20" customFormat="false" ht="19.35" hidden="false" customHeight="false" outlineLevel="0" collapsed="false">
      <c r="A20" s="7" t="s">
        <v>5</v>
      </c>
      <c r="B20" s="18" t="n">
        <v>3</v>
      </c>
      <c r="C20" s="18" t="n">
        <v>8</v>
      </c>
      <c r="D20" s="18" t="n">
        <v>6</v>
      </c>
      <c r="E20" s="18" t="n">
        <v>2</v>
      </c>
      <c r="F20" s="18" t="n">
        <v>7</v>
      </c>
      <c r="G20" s="18" t="n">
        <v>1</v>
      </c>
      <c r="H20" s="18" t="n">
        <v>15</v>
      </c>
      <c r="I20" s="16" t="n">
        <f aca="false">SUM(B20:H20)</f>
        <v>42</v>
      </c>
      <c r="J20" s="16" t="n">
        <f aca="false">MIN(B20:H20)</f>
        <v>1</v>
      </c>
      <c r="K20" s="16" t="n">
        <f aca="false">MAX(B20:H20)</f>
        <v>15</v>
      </c>
      <c r="L20" s="17" t="n">
        <f aca="false">AVERAGE(B20:H20)</f>
        <v>6</v>
      </c>
    </row>
    <row r="21" customFormat="false" ht="19.35" hidden="false" customHeight="false" outlineLevel="0" collapsed="false">
      <c r="A21" s="7" t="s">
        <v>6</v>
      </c>
      <c r="B21" s="18" t="n">
        <v>2</v>
      </c>
      <c r="C21" s="18" t="n">
        <v>2</v>
      </c>
      <c r="D21" s="18" t="n">
        <v>1</v>
      </c>
      <c r="E21" s="18" t="n">
        <v>3</v>
      </c>
      <c r="F21" s="18" t="n">
        <v>4</v>
      </c>
      <c r="G21" s="18" t="n">
        <v>0</v>
      </c>
      <c r="H21" s="18" t="n">
        <v>6</v>
      </c>
      <c r="I21" s="16" t="n">
        <f aca="false">SUM(B21:H21)</f>
        <v>18</v>
      </c>
      <c r="J21" s="16" t="n">
        <f aca="false">MIN(B21:H21)</f>
        <v>0</v>
      </c>
      <c r="K21" s="16" t="n">
        <f aca="false">MAX(B21:H21)</f>
        <v>6</v>
      </c>
      <c r="L21" s="17" t="n">
        <f aca="false">AVERAGE(B21:H21)</f>
        <v>2.57142857142857</v>
      </c>
    </row>
    <row r="22" customFormat="false" ht="19.35" hidden="false" customHeight="false" outlineLevel="0" collapsed="false">
      <c r="A22" s="7" t="s">
        <v>16</v>
      </c>
      <c r="B22" s="18" t="n">
        <f aca="false">SUM(B18:B21)</f>
        <v>9</v>
      </c>
      <c r="C22" s="18" t="n">
        <f aca="false">SUM(C18:C21)</f>
        <v>20</v>
      </c>
      <c r="D22" s="18" t="n">
        <f aca="false">SUM(D18:D21)</f>
        <v>15</v>
      </c>
      <c r="E22" s="18" t="n">
        <f aca="false">SUM(E18:E21)</f>
        <v>14</v>
      </c>
      <c r="F22" s="18" t="n">
        <f aca="false">SUM(F18:F21)</f>
        <v>26</v>
      </c>
      <c r="G22" s="18" t="n">
        <f aca="false">SUM(G18:G21)</f>
        <v>3</v>
      </c>
      <c r="H22" s="18" t="n">
        <f aca="false">SUM(H18:H21)</f>
        <v>47</v>
      </c>
      <c r="I22" s="19"/>
      <c r="J22" s="19"/>
      <c r="K22" s="19"/>
      <c r="L22" s="19"/>
    </row>
    <row r="23" customFormat="false" ht="19.35" hidden="false" customHeight="false" outlineLevel="0" collapsed="false"/>
    <row r="24" customFormat="false" ht="19.35" hidden="false" customHeight="false" outlineLevel="0" collapsed="false"/>
    <row r="25" customFormat="false" ht="19.35" hidden="false" customHeight="false" outlineLevel="0" collapsed="false"/>
    <row r="26" customFormat="false" ht="19.35" hidden="false" customHeight="false" outlineLevel="0" collapsed="false"/>
    <row r="27" customFormat="false" ht="19.35" hidden="false" customHeight="false" outlineLevel="0" collapsed="false"/>
    <row r="34" customFormat="false" ht="19.3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customFormat="false" ht="19.3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customFormat="false" ht="24.05" hidden="false" customHeight="false" outlineLevel="0" collapsed="false">
      <c r="B36" s="3"/>
      <c r="C36" s="4" t="s">
        <v>0</v>
      </c>
      <c r="D36" s="4"/>
      <c r="E36" s="4"/>
      <c r="F36" s="4"/>
      <c r="G36" s="4"/>
      <c r="H36" s="4"/>
      <c r="I36" s="4"/>
      <c r="J36" s="4"/>
      <c r="K36" s="4"/>
      <c r="L36" s="4"/>
    </row>
    <row r="37" customFormat="false" ht="19.3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customFormat="false" ht="19.3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customFormat="false" ht="19.3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customFormat="false" ht="19.35" hidden="false" customHeight="fals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customFormat="false" ht="19.35" hidden="false" customHeight="false" outlineLevel="0" collapsed="false">
      <c r="A41" s="6" t="s">
        <v>1</v>
      </c>
      <c r="B41" s="6" t="s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customFormat="false" ht="19.35" hidden="false" customHeight="false" outlineLevel="0" collapsed="false">
      <c r="A42" s="7" t="s">
        <v>3</v>
      </c>
      <c r="B42" s="8" t="n">
        <v>200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customFormat="false" ht="19.35" hidden="false" customHeight="false" outlineLevel="0" collapsed="false">
      <c r="A43" s="7" t="s">
        <v>4</v>
      </c>
      <c r="B43" s="8" t="n">
        <v>200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customFormat="false" ht="19.35" hidden="false" customHeight="false" outlineLevel="0" collapsed="false">
      <c r="A44" s="7" t="s">
        <v>5</v>
      </c>
      <c r="B44" s="8" t="n">
        <v>150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customFormat="false" ht="19.35" hidden="false" customHeight="false" outlineLevel="0" collapsed="false">
      <c r="A45" s="7" t="s">
        <v>6</v>
      </c>
      <c r="B45" s="8" t="n">
        <v>250</v>
      </c>
      <c r="C45" s="5"/>
      <c r="D45" s="5"/>
      <c r="E45" s="5"/>
      <c r="F45" s="5"/>
      <c r="G45" s="5"/>
      <c r="H45" s="5"/>
      <c r="I45" s="5"/>
      <c r="J45" s="0"/>
      <c r="K45" s="5"/>
      <c r="L45" s="5"/>
    </row>
    <row r="46" customFormat="false" ht="19.35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customFormat="false" ht="19.35" hidden="false" customHeight="false" outlineLevel="0" collapsed="false">
      <c r="A47" s="1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customFormat="false" ht="19.35" hidden="false" customHeight="false" outlineLevel="0" collapsed="false">
      <c r="A48" s="5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customFormat="false" ht="19.35" hidden="false" customHeight="false" outlineLevel="0" collapsed="false">
      <c r="B49" s="13" t="s">
        <v>20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customFormat="false" ht="38.85" hidden="false" customHeight="false" outlineLevel="0" collapsed="false">
      <c r="A50" s="14"/>
      <c r="B50" s="15" t="s">
        <v>9</v>
      </c>
      <c r="C50" s="15" t="s">
        <v>10</v>
      </c>
      <c r="D50" s="15" t="s">
        <v>11</v>
      </c>
      <c r="E50" s="20" t="s">
        <v>12</v>
      </c>
      <c r="F50" s="15" t="s">
        <v>13</v>
      </c>
      <c r="G50" s="15" t="s">
        <v>14</v>
      </c>
      <c r="H50" s="15" t="s">
        <v>15</v>
      </c>
      <c r="I50" s="15" t="s">
        <v>16</v>
      </c>
      <c r="J50" s="15" t="s">
        <v>17</v>
      </c>
      <c r="K50" s="15" t="s">
        <v>18</v>
      </c>
      <c r="L50" s="15" t="s">
        <v>19</v>
      </c>
    </row>
    <row r="51" customFormat="false" ht="19.35" hidden="false" customHeight="false" outlineLevel="0" collapsed="false">
      <c r="A51" s="7" t="s">
        <v>3</v>
      </c>
      <c r="B51" s="21" t="n">
        <f aca="false">$B9*B18</f>
        <v>600</v>
      </c>
      <c r="C51" s="21" t="n">
        <f aca="false">$B9*C18</f>
        <v>1200</v>
      </c>
      <c r="D51" s="21" t="n">
        <f aca="false">$B9*D18</f>
        <v>1000</v>
      </c>
      <c r="E51" s="21" t="n">
        <f aca="false">$B9*E18</f>
        <v>1400</v>
      </c>
      <c r="F51" s="21" t="n">
        <f aca="false">$B9*F18</f>
        <v>2000</v>
      </c>
      <c r="G51" s="21" t="n">
        <v>0</v>
      </c>
      <c r="H51" s="21" t="n">
        <f aca="false">$B9*H18</f>
        <v>4000</v>
      </c>
      <c r="I51" s="21" t="n">
        <f aca="false">SUM(B51:H51)</f>
        <v>10200</v>
      </c>
      <c r="J51" s="21" t="n">
        <f aca="false">MIN(B51:H51)</f>
        <v>0</v>
      </c>
      <c r="K51" s="21" t="n">
        <f aca="false">MAX(B51:H51)</f>
        <v>4000</v>
      </c>
      <c r="L51" s="21" t="n">
        <f aca="false">AVERAGE(B51:H51)</f>
        <v>1457.14285714286</v>
      </c>
    </row>
    <row r="52" customFormat="false" ht="19.35" hidden="false" customHeight="false" outlineLevel="0" collapsed="false">
      <c r="A52" s="7" t="s">
        <v>4</v>
      </c>
      <c r="B52" s="22" t="n">
        <f aca="false">$B10*B19</f>
        <v>200</v>
      </c>
      <c r="C52" s="21" t="n">
        <f aca="false">$B10*C19</f>
        <v>800</v>
      </c>
      <c r="D52" s="21" t="n">
        <f aca="false">$B10*D19</f>
        <v>600</v>
      </c>
      <c r="E52" s="21" t="n">
        <f aca="false">$B10*E19</f>
        <v>400</v>
      </c>
      <c r="F52" s="21" t="n">
        <f aca="false">$B10*F19</f>
        <v>1000</v>
      </c>
      <c r="G52" s="21" t="n">
        <v>400</v>
      </c>
      <c r="H52" s="21" t="n">
        <f aca="false">$B10*H19</f>
        <v>1200</v>
      </c>
      <c r="I52" s="21" t="n">
        <f aca="false">SUM(B52:H52)</f>
        <v>4600</v>
      </c>
      <c r="J52" s="21" t="n">
        <f aca="false">MIN(B52:H52)</f>
        <v>200</v>
      </c>
      <c r="K52" s="21" t="n">
        <f aca="false">MAX(B52:H52)</f>
        <v>1200</v>
      </c>
      <c r="L52" s="21" t="n">
        <f aca="false">AVERAGE(B52:H52)</f>
        <v>657.142857142857</v>
      </c>
    </row>
    <row r="53" customFormat="false" ht="19.35" hidden="false" customHeight="false" outlineLevel="0" collapsed="false">
      <c r="A53" s="7" t="s">
        <v>5</v>
      </c>
      <c r="B53" s="22" t="n">
        <f aca="false">$B11*B20</f>
        <v>450</v>
      </c>
      <c r="C53" s="21" t="n">
        <f aca="false">$B11*C20</f>
        <v>1200</v>
      </c>
      <c r="D53" s="21" t="n">
        <f aca="false">$B11*D20</f>
        <v>900</v>
      </c>
      <c r="E53" s="21" t="n">
        <f aca="false">$B11*E20</f>
        <v>300</v>
      </c>
      <c r="F53" s="21" t="n">
        <f aca="false">$B11*F20</f>
        <v>1050</v>
      </c>
      <c r="G53" s="21" t="n">
        <v>150</v>
      </c>
      <c r="H53" s="21" t="n">
        <f aca="false">$B11*H20</f>
        <v>2250</v>
      </c>
      <c r="I53" s="21" t="n">
        <f aca="false">SUM(B53:H53)</f>
        <v>6300</v>
      </c>
      <c r="J53" s="21" t="n">
        <f aca="false">MIN(B53:H53)</f>
        <v>150</v>
      </c>
      <c r="K53" s="21" t="n">
        <f aca="false">MAX(B53:H53)</f>
        <v>2250</v>
      </c>
      <c r="L53" s="21" t="n">
        <f aca="false">AVERAGE(B53:H53)</f>
        <v>900</v>
      </c>
    </row>
    <row r="54" customFormat="false" ht="19.35" hidden="false" customHeight="false" outlineLevel="0" collapsed="false">
      <c r="A54" s="7" t="s">
        <v>6</v>
      </c>
      <c r="B54" s="22" t="n">
        <f aca="false">$B12*B21</f>
        <v>500</v>
      </c>
      <c r="C54" s="21" t="n">
        <f aca="false">$B12*C21</f>
        <v>500</v>
      </c>
      <c r="D54" s="21" t="n">
        <f aca="false">$B12*D21</f>
        <v>250</v>
      </c>
      <c r="E54" s="21" t="n">
        <f aca="false">$B12*E21</f>
        <v>750</v>
      </c>
      <c r="F54" s="21" t="n">
        <f aca="false">$B12*F21</f>
        <v>1000</v>
      </c>
      <c r="G54" s="21" t="n">
        <v>0</v>
      </c>
      <c r="H54" s="21" t="n">
        <f aca="false">$B12*H21</f>
        <v>1500</v>
      </c>
      <c r="I54" s="21" t="n">
        <f aca="false">SUM(B54:H54)</f>
        <v>4500</v>
      </c>
      <c r="J54" s="21" t="n">
        <f aca="false">MIN(B54:H54)</f>
        <v>0</v>
      </c>
      <c r="K54" s="21" t="n">
        <f aca="false">MAX(B54:H54)</f>
        <v>1500</v>
      </c>
      <c r="L54" s="21" t="n">
        <f aca="false">AVERAGE(B54:H54)</f>
        <v>642.857142857143</v>
      </c>
    </row>
    <row r="55" customFormat="false" ht="19.35" hidden="false" customHeight="false" outlineLevel="0" collapsed="false">
      <c r="A55" s="7" t="s">
        <v>16</v>
      </c>
      <c r="B55" s="18" t="n">
        <f aca="false">SUM(B51:B54)</f>
        <v>1750</v>
      </c>
      <c r="C55" s="22" t="n">
        <f aca="false">SUM(C51:C54)</f>
        <v>3700</v>
      </c>
      <c r="D55" s="21" t="n">
        <v>2750</v>
      </c>
      <c r="E55" s="22" t="n">
        <f aca="false">SUM(E51:E54)</f>
        <v>2850</v>
      </c>
      <c r="F55" s="22" t="n">
        <f aca="false">SUM(F51:F54)</f>
        <v>5050</v>
      </c>
      <c r="G55" s="22" t="n">
        <f aca="false">SUM(G51:G54)</f>
        <v>550</v>
      </c>
      <c r="H55" s="21" t="n">
        <f aca="false">SUM(H51:H54)</f>
        <v>8950</v>
      </c>
      <c r="I55" s="19"/>
      <c r="J55" s="19"/>
      <c r="K55" s="19"/>
      <c r="L55" s="19"/>
    </row>
    <row r="56" customFormat="false" ht="19.35" hidden="false" customHeight="false" outlineLevel="0" collapsed="false">
      <c r="B56" s="18"/>
    </row>
    <row r="57" customFormat="false" ht="19.35" hidden="false" customHeight="false" outlineLevel="0" collapsed="false"/>
    <row r="58" customFormat="false" ht="19.35" hidden="false" customHeight="false" outlineLevel="0" collapsed="false"/>
    <row r="59" customFormat="false" ht="19.35" hidden="false" customHeight="false" outlineLevel="0" collapsed="false"/>
    <row r="60" customFormat="false" ht="24.05" hidden="false" customHeight="false" outlineLevel="0" collapsed="false"/>
    <row r="61" customFormat="false" ht="19.35" hidden="false" customHeight="false" outlineLevel="0" collapsed="false"/>
    <row r="62" customFormat="false" ht="19.35" hidden="false" customHeight="false" outlineLevel="0" collapsed="false"/>
    <row r="63" customFormat="false" ht="19.35" hidden="false" customHeight="false" outlineLevel="0" collapsed="false"/>
    <row r="64" customFormat="false" ht="19.35" hidden="false" customHeight="false" outlineLevel="0" collapsed="false"/>
    <row r="65" customFormat="false" ht="19.35" hidden="false" customHeight="false" outlineLevel="0" collapsed="false"/>
    <row r="66" customFormat="false" ht="19.35" hidden="false" customHeight="false" outlineLevel="0" collapsed="false"/>
    <row r="67" customFormat="false" ht="19.35" hidden="false" customHeight="false" outlineLevel="0" collapsed="false"/>
    <row r="68" customFormat="false" ht="19.35" hidden="false" customHeight="false" outlineLevel="0" collapsed="false"/>
    <row r="69" customFormat="false" ht="19.35" hidden="false" customHeight="false" outlineLevel="0" collapsed="false"/>
    <row r="70" customFormat="false" ht="19.35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customFormat="false" ht="19.35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customFormat="false" ht="24.05" hidden="false" customHeight="false" outlineLevel="0" collapsed="false">
      <c r="B72" s="3"/>
      <c r="C72" s="4" t="s">
        <v>0</v>
      </c>
      <c r="D72" s="4"/>
      <c r="E72" s="4"/>
      <c r="F72" s="4"/>
      <c r="G72" s="4"/>
      <c r="H72" s="4"/>
      <c r="I72" s="4"/>
      <c r="J72" s="4"/>
      <c r="K72" s="4"/>
      <c r="L72" s="4"/>
    </row>
    <row r="73" customFormat="false" ht="19.35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customFormat="false" ht="19.3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customFormat="false" ht="19.35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customFormat="false" ht="19.35" hidden="false" customHeight="false" outlineLevel="0" collapsed="false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customFormat="false" ht="19.35" hidden="false" customHeight="false" outlineLevel="0" collapsed="false">
      <c r="A77" s="6" t="s">
        <v>1</v>
      </c>
      <c r="B77" s="6" t="s">
        <v>2</v>
      </c>
      <c r="C77" s="5"/>
      <c r="D77" s="5"/>
      <c r="E77" s="5"/>
      <c r="F77" s="5"/>
      <c r="G77" s="5"/>
      <c r="H77" s="5"/>
      <c r="I77" s="5"/>
      <c r="J77" s="5"/>
      <c r="K77" s="5"/>
      <c r="L77" s="5"/>
    </row>
    <row r="78" customFormat="false" ht="19.35" hidden="false" customHeight="false" outlineLevel="0" collapsed="false">
      <c r="A78" s="7" t="s">
        <v>3</v>
      </c>
      <c r="B78" s="8" t="n">
        <v>200</v>
      </c>
      <c r="C78" s="5"/>
      <c r="D78" s="5"/>
      <c r="E78" s="5"/>
      <c r="F78" s="5"/>
      <c r="G78" s="5"/>
      <c r="H78" s="5"/>
      <c r="I78" s="5"/>
      <c r="J78" s="5"/>
      <c r="K78" s="5"/>
      <c r="L78" s="5"/>
    </row>
    <row r="79" customFormat="false" ht="19.35" hidden="false" customHeight="false" outlineLevel="0" collapsed="false">
      <c r="A79" s="7" t="s">
        <v>4</v>
      </c>
      <c r="B79" s="8" t="n">
        <v>200</v>
      </c>
      <c r="C79" s="5"/>
      <c r="D79" s="5"/>
      <c r="E79" s="5"/>
      <c r="F79" s="5"/>
      <c r="G79" s="5"/>
      <c r="H79" s="5"/>
      <c r="I79" s="5"/>
      <c r="J79" s="5"/>
      <c r="K79" s="5"/>
      <c r="L79" s="5"/>
    </row>
    <row r="80" customFormat="false" ht="19.35" hidden="false" customHeight="false" outlineLevel="0" collapsed="false">
      <c r="A80" s="7" t="s">
        <v>5</v>
      </c>
      <c r="B80" s="8" t="n">
        <v>150</v>
      </c>
      <c r="C80" s="5"/>
      <c r="D80" s="5"/>
      <c r="E80" s="5"/>
      <c r="F80" s="5"/>
      <c r="G80" s="5"/>
      <c r="H80" s="5"/>
      <c r="I80" s="5"/>
      <c r="J80" s="5"/>
      <c r="K80" s="5"/>
      <c r="L80" s="5"/>
    </row>
    <row r="81" customFormat="false" ht="19.35" hidden="false" customHeight="false" outlineLevel="0" collapsed="false">
      <c r="A81" s="7" t="s">
        <v>6</v>
      </c>
      <c r="B81" s="8" t="n">
        <v>250</v>
      </c>
      <c r="C81" s="5"/>
      <c r="D81" s="5"/>
      <c r="E81" s="5"/>
      <c r="F81" s="5"/>
      <c r="G81" s="5"/>
      <c r="H81" s="5"/>
      <c r="I81" s="5"/>
      <c r="J81" s="0"/>
      <c r="K81" s="5"/>
      <c r="L81" s="5"/>
    </row>
    <row r="82" customFormat="false" ht="19.35" hidden="false" customHeight="false" outlineLevel="0" collapsed="false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customFormat="false" ht="19.35" hidden="false" customHeight="false" outlineLevel="0" collapsed="false">
      <c r="A83" s="1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customFormat="false" ht="19.35" hidden="false" customHeight="false" outlineLevel="0" collapsed="false">
      <c r="A84" s="5"/>
      <c r="B84" s="12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customFormat="false" ht="19.35" hidden="false" customHeight="false" outlineLevel="0" collapsed="false">
      <c r="B85" s="13" t="s">
        <v>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customFormat="false" ht="38.85" hidden="false" customHeight="false" outlineLevel="0" collapsed="false">
      <c r="A86" s="14"/>
      <c r="B86" s="15" t="s">
        <v>9</v>
      </c>
      <c r="C86" s="15" t="s">
        <v>10</v>
      </c>
      <c r="D86" s="15" t="s">
        <v>11</v>
      </c>
      <c r="E86" s="15" t="s">
        <v>12</v>
      </c>
      <c r="F86" s="15" t="s">
        <v>13</v>
      </c>
      <c r="G86" s="15" t="s">
        <v>14</v>
      </c>
      <c r="H86" s="15" t="s">
        <v>15</v>
      </c>
      <c r="I86" s="15" t="s">
        <v>16</v>
      </c>
      <c r="J86" s="15" t="s">
        <v>17</v>
      </c>
      <c r="K86" s="15" t="s">
        <v>18</v>
      </c>
      <c r="L86" s="15" t="s">
        <v>19</v>
      </c>
    </row>
    <row r="87" customFormat="false" ht="19.35" hidden="false" customHeight="false" outlineLevel="0" collapsed="false">
      <c r="A87" s="7" t="s">
        <v>3</v>
      </c>
      <c r="B87" s="21" t="n">
        <f aca="false">$B51*K13</f>
        <v>210</v>
      </c>
      <c r="C87" s="21" t="n">
        <f aca="false">$C51*K13</f>
        <v>420</v>
      </c>
      <c r="D87" s="21" t="n">
        <f aca="false">$D51*K13</f>
        <v>350</v>
      </c>
      <c r="E87" s="21" t="n">
        <f aca="false">$E51*K13</f>
        <v>490</v>
      </c>
      <c r="F87" s="21" t="n">
        <f aca="false">$F51*K13</f>
        <v>700</v>
      </c>
      <c r="G87" s="21" t="n">
        <f aca="false">$G51*K13</f>
        <v>0</v>
      </c>
      <c r="H87" s="21" t="n">
        <f aca="false">$H51*K13</f>
        <v>1400</v>
      </c>
      <c r="I87" s="21" t="n">
        <f aca="false">SUM(B87:H87)</f>
        <v>3570</v>
      </c>
      <c r="J87" s="21" t="n">
        <f aca="false">MIN(B87:H87)</f>
        <v>0</v>
      </c>
      <c r="K87" s="21" t="n">
        <f aca="false">MAX(B87:H87)</f>
        <v>1400</v>
      </c>
      <c r="L87" s="21" t="n">
        <f aca="false">AVERAGE(B87:H87)</f>
        <v>510</v>
      </c>
    </row>
    <row r="88" customFormat="false" ht="19.35" hidden="false" customHeight="false" outlineLevel="0" collapsed="false">
      <c r="A88" s="7" t="s">
        <v>4</v>
      </c>
      <c r="B88" s="21" t="n">
        <f aca="false">$B52*K13</f>
        <v>70</v>
      </c>
      <c r="C88" s="21" t="n">
        <f aca="false">$C52*K13</f>
        <v>280</v>
      </c>
      <c r="D88" s="21" t="n">
        <f aca="false">$D52*K13</f>
        <v>210</v>
      </c>
      <c r="E88" s="21" t="n">
        <f aca="false">$E52*K13</f>
        <v>140</v>
      </c>
      <c r="F88" s="21" t="n">
        <f aca="false">$F52*K13</f>
        <v>350</v>
      </c>
      <c r="G88" s="21" t="n">
        <f aca="false">$G52*K13</f>
        <v>140</v>
      </c>
      <c r="H88" s="21" t="n">
        <f aca="false">$H52*K13</f>
        <v>420</v>
      </c>
      <c r="I88" s="21" t="n">
        <f aca="false">SUM(B88:H88)</f>
        <v>1610</v>
      </c>
      <c r="J88" s="21" t="n">
        <f aca="false">MIN(B88:H88)</f>
        <v>70</v>
      </c>
      <c r="K88" s="21" t="n">
        <f aca="false">MAX(B88:H88)</f>
        <v>420</v>
      </c>
      <c r="L88" s="21" t="n">
        <f aca="false">AVERAGE(B88:H88)</f>
        <v>230</v>
      </c>
    </row>
    <row r="89" customFormat="false" ht="19.35" hidden="false" customHeight="false" outlineLevel="0" collapsed="false">
      <c r="A89" s="7" t="s">
        <v>5</v>
      </c>
      <c r="B89" s="21" t="n">
        <f aca="false">$B53*K13</f>
        <v>157.5</v>
      </c>
      <c r="C89" s="21" t="n">
        <f aca="false">$C53*K13</f>
        <v>420</v>
      </c>
      <c r="D89" s="21" t="n">
        <f aca="false">$D53*K13</f>
        <v>315</v>
      </c>
      <c r="E89" s="21" t="n">
        <f aca="false">$E53*K13</f>
        <v>105</v>
      </c>
      <c r="F89" s="21" t="n">
        <f aca="false">$F53*K13</f>
        <v>367.5</v>
      </c>
      <c r="G89" s="21" t="n">
        <f aca="false">$G53*K13</f>
        <v>52.5</v>
      </c>
      <c r="H89" s="21" t="n">
        <f aca="false">$H53*K13</f>
        <v>787.5</v>
      </c>
      <c r="I89" s="21" t="n">
        <f aca="false">SUM(B89:H89)</f>
        <v>2205</v>
      </c>
      <c r="J89" s="21" t="n">
        <f aca="false">MIN(B89:H89)</f>
        <v>52.5</v>
      </c>
      <c r="K89" s="21" t="n">
        <f aca="false">MAX(B89:H89)</f>
        <v>787.5</v>
      </c>
      <c r="L89" s="21" t="n">
        <f aca="false">AVERAGE(B89:H89)</f>
        <v>315</v>
      </c>
    </row>
    <row r="90" customFormat="false" ht="19.35" hidden="false" customHeight="false" outlineLevel="0" collapsed="false">
      <c r="A90" s="7" t="s">
        <v>6</v>
      </c>
      <c r="B90" s="21" t="n">
        <f aca="false">$B54*K13</f>
        <v>175</v>
      </c>
      <c r="C90" s="21" t="n">
        <f aca="false">$C54*K13</f>
        <v>175</v>
      </c>
      <c r="D90" s="21" t="n">
        <f aca="false">$D54*K13</f>
        <v>87.5</v>
      </c>
      <c r="E90" s="21" t="n">
        <f aca="false">$E54*K13</f>
        <v>262.5</v>
      </c>
      <c r="F90" s="21" t="n">
        <f aca="false">$F54*K13</f>
        <v>350</v>
      </c>
      <c r="G90" s="21" t="n">
        <f aca="false">$G54*K13</f>
        <v>0</v>
      </c>
      <c r="H90" s="21" t="n">
        <f aca="false">$H54*K13</f>
        <v>525</v>
      </c>
      <c r="I90" s="21" t="n">
        <f aca="false">SUM(B90:H90)</f>
        <v>1575</v>
      </c>
      <c r="J90" s="21" t="n">
        <f aca="false">MIN(B90:H90)</f>
        <v>0</v>
      </c>
      <c r="K90" s="21" t="n">
        <f aca="false">MAX(B90:H90)</f>
        <v>525</v>
      </c>
      <c r="L90" s="21" t="n">
        <f aca="false">AVERAGE(B90:H90)</f>
        <v>225</v>
      </c>
    </row>
    <row r="91" customFormat="false" ht="19.35" hidden="false" customHeight="false" outlineLevel="0" collapsed="false">
      <c r="A91" s="7" t="s">
        <v>16</v>
      </c>
      <c r="B91" s="22" t="n">
        <f aca="false">SUM(B87:B90)</f>
        <v>612.5</v>
      </c>
      <c r="C91" s="22" t="n">
        <f aca="false">SUM(C87:C90)</f>
        <v>1295</v>
      </c>
      <c r="D91" s="22" t="n">
        <f aca="false">SUM(D87:D90)</f>
        <v>962.5</v>
      </c>
      <c r="E91" s="22" t="n">
        <f aca="false">SUM(E87:E90)</f>
        <v>997.5</v>
      </c>
      <c r="F91" s="22" t="n">
        <f aca="false">SUM(F87:F90)</f>
        <v>1767.5</v>
      </c>
      <c r="G91" s="22" t="n">
        <f aca="false">SUM(G87:G90)</f>
        <v>192.5</v>
      </c>
      <c r="H91" s="22" t="n">
        <f aca="false">SUM(H87:H90)</f>
        <v>3132.5</v>
      </c>
      <c r="I91" s="19"/>
      <c r="J91" s="19"/>
      <c r="K91" s="19"/>
      <c r="L91" s="19"/>
    </row>
    <row r="98" customFormat="false" ht="19.35" hidden="false" customHeight="false" outlineLevel="0" collapsed="false"/>
    <row r="99" customFormat="false" ht="19.35" hidden="false" customHeight="false" outlineLevel="0" collapsed="false"/>
    <row r="100" customFormat="false" ht="19.35" hidden="false" customHeight="false" outlineLevel="0" collapsed="false"/>
    <row r="101" customFormat="false" ht="24.05" hidden="false" customHeight="false" outlineLevel="0" collapsed="false"/>
    <row r="102" customFormat="false" ht="19.35" hidden="false" customHeight="false" outlineLevel="0" collapsed="false"/>
    <row r="103" customFormat="false" ht="19.35" hidden="false" customHeight="false" outlineLevel="0" collapsed="false"/>
    <row r="104" customFormat="false" ht="19.35" hidden="false" customHeight="false" outlineLevel="0" collapsed="false"/>
    <row r="105" customFormat="false" ht="19.35" hidden="false" customHeight="false" outlineLevel="0" collapsed="false"/>
    <row r="106" customFormat="false" ht="19.35" hidden="false" customHeight="false" outlineLevel="0" collapsed="false"/>
    <row r="107" customFormat="false" ht="19.35" hidden="false" customHeight="false" outlineLevel="0" collapsed="false"/>
    <row r="108" customFormat="false" ht="19.35" hidden="false" customHeight="false" outlineLevel="0" collapsed="false"/>
    <row r="109" customFormat="false" ht="19.35" hidden="false" customHeight="false" outlineLevel="0" collapsed="false"/>
    <row r="110" customFormat="false" ht="19.35" hidden="false" customHeight="false" outlineLevel="0" collapsed="false"/>
    <row r="111" customFormat="false" ht="19.35" hidden="false" customHeight="false" outlineLevel="0" collapsed="false"/>
    <row r="112" customFormat="false" ht="19.35" hidden="false" customHeight="false" outlineLevel="0" collapsed="false"/>
    <row r="113" customFormat="false" ht="19.35" hidden="false" customHeight="false" outlineLevel="0" collapsed="false"/>
    <row r="114" customFormat="false" ht="19.35" hidden="false" customHeight="false" outlineLevel="0" collapsed="false"/>
    <row r="115" customFormat="false" ht="38.85" hidden="false" customHeight="false" outlineLevel="0" collapsed="false"/>
    <row r="116" customFormat="false" ht="19.35" hidden="false" customHeight="false" outlineLevel="0" collapsed="false"/>
    <row r="117" customFormat="false" ht="19.35" hidden="false" customHeight="false" outlineLevel="0" collapsed="false"/>
    <row r="118" customFormat="false" ht="19.35" hidden="false" customHeight="false" outlineLevel="0" collapsed="false"/>
    <row r="119" customFormat="false" ht="19.35" hidden="false" customHeight="false" outlineLevel="0" collapsed="false"/>
    <row r="120" customFormat="false" ht="19.35" hidden="false" customHeight="false" outlineLevel="0" collapsed="false"/>
    <row r="123" customFormat="false" ht="19.35" hidden="false" customHeight="false" outlineLevel="0" collapsed="false"/>
  </sheetData>
  <mergeCells count="6">
    <mergeCell ref="C3:L3"/>
    <mergeCell ref="B16:L16"/>
    <mergeCell ref="C36:L36"/>
    <mergeCell ref="B49:L49"/>
    <mergeCell ref="C72:L72"/>
    <mergeCell ref="B85:L85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1" scale="48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4" man="true" max="16383" min="0"/>
    <brk id="6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LibreOffice/5.2.1.2$Linux_x86 LibreOffice_project/20m0$Build-2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2017-02-13T21:54:58Z</dcterms:created>
  <dc:creator>Shamuel</dc:creator>
  <dc:description/>
  <dc:language>es-MX</dc:language>
  <cp:lastModifiedBy/>
  <dcterms:modified xsi:type="dcterms:W3CDTF">2017-02-17T09:18:32Z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