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<sst xmlns="http://schemas.openxmlformats.org/spreadsheetml/2006/main" count="59" uniqueCount="21">
  <si>
    <t xml:space="preserve">PREPARATORIA “LAMAR”</t>
  </si>
  <si>
    <t xml:space="preserve">CURSOS</t>
  </si>
  <si>
    <t xml:space="preserve">PRECIO</t>
  </si>
  <si>
    <t xml:space="preserve">WORD</t>
  </si>
  <si>
    <t xml:space="preserve">EXCEL</t>
  </si>
  <si>
    <t xml:space="preserve">POWER POINT</t>
  </si>
  <si>
    <t xml:space="preserve">ACCESS</t>
  </si>
  <si>
    <t xml:space="preserve">GANANCIA</t>
  </si>
  <si>
    <t xml:space="preserve">CURSOS POR HORA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</si>
  <si>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</si>
  <si>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</si>
  <si>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</si>
  <si>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</si>
  <si>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</si>
  <si>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</si>
  <si>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</si>
  <si>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</si>
  <si>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CURSO MÍNIMO</t>
  </si>
  <si>
    <t xml:space="preserve">CURSO MÁXIMO</t>
  </si>
  <si>
    <t xml:space="preserve">CURSO PROMEDIO</t>
  </si>
  <si>
    <t xml:space="preserve">CURSOS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</si>
</sst>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DE CURSO POR HORA 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-2.92107261786745E-005"/>
          <c:y val="0.106772863985741"/>
          <c:w val="0.730092890109248"/>
          <c:h val="0.835357023504512"/>
        </c:manualLayout>
      </c:layout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5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ORIGINAL!$A$19:$A$22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ORIGINAL!$I$19:$I$22</c:f>
              <c:numCache>
                <c:formatCode>General</c:formatCode>
                <c:ptCount val="4"/>
                <c:pt idx="0">
                  <c:v>51</c:v>
                </c:pt>
                <c:pt idx="1">
                  <c:v>23</c:v>
                </c:pt>
                <c:pt idx="2">
                  <c:v>42</c:v>
                </c:pt>
                <c:pt idx="3">
                  <c:v>18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794531752059356"/>
          <c:y val="0.20452266904311"/>
        </c:manualLayout>
      </c:layout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EN PESOS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786923188196152"/>
          <c:y val="0.11574741982022"/>
          <c:w val="0.698297892858865"/>
          <c:h val="0.7632893130618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ORIGINAL!$A$45:$A$48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ORIGINAL!$H$45:$H$48</c:f>
              <c:numCache>
                <c:formatCode>General</c:formatCode>
                <c:ptCount val="4"/>
                <c:pt idx="0">
                  <c:v>4000</c:v>
                </c:pt>
                <c:pt idx="1">
                  <c:v>1200</c:v>
                </c:pt>
                <c:pt idx="2">
                  <c:v>2250</c:v>
                </c:pt>
                <c:pt idx="3">
                  <c:v>1500</c:v>
                </c:pt>
              </c:numCache>
            </c:numRef>
          </c:val>
        </c:ser>
        <c:gapWidth val="100"/>
        <c:shape val="box"/>
        <c:axId val="3639791"/>
        <c:axId val="16361208"/>
        <c:axId val="0"/>
      </c:bar3DChart>
      <c:catAx>
        <c:axId val="3639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6361208"/>
        <c:crosses val="autoZero"/>
        <c:auto val="1"/>
        <c:lblAlgn val="ctr"/>
        <c:lblOffset val="100"/>
      </c:catAx>
      <c:valAx>
        <c:axId val="163612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63979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DE GANANCIAS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69106686541738"/>
          <c:y val="0.0891358751656117"/>
          <c:w val="0.583847955706985"/>
          <c:h val="0.60032386279994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1"/>
            </c:dLbl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ORIGINAL!$A$71:$A$74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ORIGINAL!$I$71:$I$74</c:f>
              <c:numCache>
                <c:formatCode>General</c:formatCode>
                <c:ptCount val="4"/>
                <c:pt idx="0">
                  <c:v>3570</c:v>
                </c:pt>
                <c:pt idx="1">
                  <c:v>1610</c:v>
                </c:pt>
                <c:pt idx="2">
                  <c:v>2205</c:v>
                </c:pt>
                <c:pt idx="3">
                  <c:v>1575</c:v>
                </c:pt>
              </c:numCache>
            </c:numRef>
          </c:val>
        </c:ser>
        <c:gapWidth val="100"/>
        <c:shape val="box"/>
        <c:axId val="89305331"/>
        <c:axId val="31042889"/>
        <c:axId val="0"/>
      </c:bar3DChart>
      <c:catAx>
        <c:axId val="893053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1042889"/>
        <c:crosses val="autoZero"/>
        <c:auto val="1"/>
        <c:lblAlgn val="ctr"/>
        <c:lblOffset val="100"/>
      </c:catAx>
      <c:valAx>
        <c:axId val="3104288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930533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165960</xdr:colOff>
      <xdr:row>1</xdr:row>
      <xdr:rowOff>123120</xdr:rowOff>
    </xdr:from>
    <xdr:to>
      <xdr:col>1</xdr:col>
      <xdr:colOff>1324800</xdr:colOff>
      <xdr:row>6</xdr:row>
      <xdr:rowOff>40680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65960" y="36864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119520</xdr:colOff>
      <xdr:row>25</xdr:row>
      <xdr:rowOff>236160</xdr:rowOff>
    </xdr:from>
    <xdr:to>
      <xdr:col>5</xdr:col>
      <xdr:colOff>515880</xdr:colOff>
      <xdr:row>39</xdr:row>
      <xdr:rowOff>27360</xdr:rowOff>
    </xdr:to>
    <xdr:graphicFrame>
      <xdr:nvGraphicFramePr>
        <xdr:cNvPr id="1" name=""/>
        <xdr:cNvGraphicFramePr/>
      </xdr:nvGraphicFramePr>
      <xdr:xfrm>
        <a:off x="2354040" y="6697080"/>
        <a:ext cx="616212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1123560</xdr:colOff>
      <xdr:row>52</xdr:row>
      <xdr:rowOff>154080</xdr:rowOff>
    </xdr:from>
    <xdr:to>
      <xdr:col>6</xdr:col>
      <xdr:colOff>1382400</xdr:colOff>
      <xdr:row>65</xdr:row>
      <xdr:rowOff>203400</xdr:rowOff>
    </xdr:to>
    <xdr:graphicFrame>
      <xdr:nvGraphicFramePr>
        <xdr:cNvPr id="2" name=""/>
        <xdr:cNvGraphicFramePr/>
      </xdr:nvGraphicFramePr>
      <xdr:xfrm>
        <a:off x="3358080" y="13492080"/>
        <a:ext cx="7466040" cy="324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1008000</xdr:colOff>
      <xdr:row>77</xdr:row>
      <xdr:rowOff>47520</xdr:rowOff>
    </xdr:from>
    <xdr:to>
      <xdr:col>6</xdr:col>
      <xdr:colOff>563040</xdr:colOff>
      <xdr:row>93</xdr:row>
      <xdr:rowOff>158400</xdr:rowOff>
    </xdr:to>
    <xdr:graphicFrame>
      <xdr:nvGraphicFramePr>
        <xdr:cNvPr id="3" name=""/>
        <xdr:cNvGraphicFramePr/>
      </xdr:nvGraphicFramePr>
      <xdr:xfrm>
        <a:off x="3242520" y="19771200"/>
        <a:ext cx="6762240" cy="404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G68" activeCellId="0" sqref="G68"/>
    </sheetView>
  </sheetViews>
  <sheetFormatPr defaultRowHeight="19.35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B4" s="5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customFormat="false" ht="19.35" hidden="false" customHeight="false" outlineLevel="0" collapsed="false">
      <c r="A9" s="8" t="s">
        <v>1</v>
      </c>
      <c r="B9" s="8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customFormat="false" ht="19.35" hidden="false" customHeight="false" outlineLevel="0" collapsed="false">
      <c r="A10" s="9" t="s">
        <v>3</v>
      </c>
      <c r="B10" s="10" t="n">
        <v>200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9.35" hidden="false" customHeight="false" outlineLevel="0" collapsed="false">
      <c r="A11" s="9" t="s">
        <v>4</v>
      </c>
      <c r="B11" s="10" t="n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9.35" hidden="false" customHeight="false" outlineLevel="0" collapsed="false">
      <c r="A12" s="9" t="s">
        <v>5</v>
      </c>
      <c r="B12" s="10" t="n">
        <v>150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customFormat="false" ht="20.6" hidden="false" customHeight="false" outlineLevel="0" collapsed="false">
      <c r="A13" s="9" t="s">
        <v>6</v>
      </c>
      <c r="B13" s="10" t="n">
        <v>250</v>
      </c>
      <c r="C13" s="7"/>
      <c r="D13" s="7"/>
      <c r="E13" s="7"/>
      <c r="F13" s="7"/>
      <c r="G13" s="7"/>
      <c r="H13" s="7"/>
      <c r="I13" s="7"/>
      <c r="J13" s="7"/>
      <c r="K13" s="11" t="s">
        <v>7</v>
      </c>
      <c r="L13" s="12" t="n">
        <v>0.35</v>
      </c>
    </row>
    <row r="14" customFormat="false" ht="19.35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customFormat="false" ht="19.35" hidden="false" customHeight="false" outlineLevel="0" collapsed="false">
      <c r="A15" s="1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customFormat="false" ht="19.35" hidden="false" customHeight="false" outlineLevel="0" collapsed="false">
      <c r="A16" s="7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customFormat="false" ht="19.35" hidden="false" customHeight="false" outlineLevel="0" collapsed="false">
      <c r="A17" s="15"/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customFormat="false" ht="38.4" hidden="false" customHeight="false" outlineLevel="0" collapsed="false">
      <c r="A18" s="17"/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</row>
    <row r="19" customFormat="false" ht="19.35" hidden="false" customHeight="false" outlineLevel="0" collapsed="false">
      <c r="A19" s="9" t="s">
        <v>3</v>
      </c>
      <c r="B19" s="18" t="n">
        <v>3</v>
      </c>
      <c r="C19" s="18" t="n">
        <v>6</v>
      </c>
      <c r="D19" s="18" t="n">
        <v>5</v>
      </c>
      <c r="E19" s="18" t="n">
        <v>7</v>
      </c>
      <c r="F19" s="18" t="n">
        <v>10</v>
      </c>
      <c r="G19" s="18" t="n">
        <v>0</v>
      </c>
      <c r="H19" s="18" t="n">
        <v>20</v>
      </c>
      <c r="I19" s="19" t="n">
        <f aca="false">SUM(B19:H19)</f>
        <v>51</v>
      </c>
      <c r="J19" s="19" t="n">
        <f aca="false">MIN(B19:H19)</f>
        <v>0</v>
      </c>
      <c r="K19" s="19" t="n">
        <f aca="false">MAX(B19:H19)</f>
        <v>20</v>
      </c>
      <c r="L19" s="20" t="n">
        <f aca="false">AVERAGE(B19:H19)</f>
        <v>7.28571428571429</v>
      </c>
    </row>
    <row r="20" customFormat="false" ht="19.35" hidden="false" customHeight="false" outlineLevel="0" collapsed="false">
      <c r="A20" s="9" t="s">
        <v>4</v>
      </c>
      <c r="B20" s="21" t="n">
        <v>1</v>
      </c>
      <c r="C20" s="21" t="n">
        <v>4</v>
      </c>
      <c r="D20" s="21" t="n">
        <v>3</v>
      </c>
      <c r="E20" s="21" t="n">
        <v>2</v>
      </c>
      <c r="F20" s="21" t="n">
        <v>5</v>
      </c>
      <c r="G20" s="21" t="n">
        <v>2</v>
      </c>
      <c r="H20" s="21" t="n">
        <v>6</v>
      </c>
      <c r="I20" s="19" t="n">
        <f aca="false">SUM(B20:H20)</f>
        <v>23</v>
      </c>
      <c r="J20" s="19" t="n">
        <f aca="false">MIN(B20:H20)</f>
        <v>1</v>
      </c>
      <c r="K20" s="19" t="n">
        <f aca="false">MAX(B20:H20)</f>
        <v>6</v>
      </c>
      <c r="L20" s="20" t="n">
        <f aca="false">MAX(B20:H20)</f>
        <v>6</v>
      </c>
    </row>
    <row r="21" customFormat="false" ht="19.35" hidden="false" customHeight="false" outlineLevel="0" collapsed="false">
      <c r="A21" s="9" t="s">
        <v>5</v>
      </c>
      <c r="B21" s="21" t="n">
        <v>3</v>
      </c>
      <c r="C21" s="21" t="n">
        <v>8</v>
      </c>
      <c r="D21" s="21" t="n">
        <v>6</v>
      </c>
      <c r="E21" s="21" t="n">
        <v>2</v>
      </c>
      <c r="F21" s="21" t="n">
        <v>7</v>
      </c>
      <c r="G21" s="21" t="n">
        <v>1</v>
      </c>
      <c r="H21" s="21" t="n">
        <v>15</v>
      </c>
      <c r="I21" s="19" t="n">
        <f aca="false">SUM(B21:H21)</f>
        <v>42</v>
      </c>
      <c r="J21" s="19" t="n">
        <f aca="false">MIN(B21:H21)</f>
        <v>1</v>
      </c>
      <c r="K21" s="19" t="n">
        <f aca="false">MAX(B21:H21)</f>
        <v>15</v>
      </c>
      <c r="L21" s="20" t="n">
        <f aca="false">MAX(B21:H21)</f>
        <v>15</v>
      </c>
    </row>
    <row r="22" customFormat="false" ht="19.35" hidden="false" customHeight="false" outlineLevel="0" collapsed="false">
      <c r="A22" s="9" t="s">
        <v>6</v>
      </c>
      <c r="B22" s="21" t="n">
        <v>2</v>
      </c>
      <c r="C22" s="21" t="n">
        <v>2</v>
      </c>
      <c r="D22" s="21" t="n">
        <v>1</v>
      </c>
      <c r="E22" s="21" t="n">
        <v>3</v>
      </c>
      <c r="F22" s="21" t="n">
        <v>4</v>
      </c>
      <c r="G22" s="21" t="n">
        <v>0</v>
      </c>
      <c r="H22" s="21" t="n">
        <v>6</v>
      </c>
      <c r="I22" s="19" t="n">
        <f aca="false">SUM(B22:H22)</f>
        <v>18</v>
      </c>
      <c r="J22" s="19" t="n">
        <f aca="false">MIN(B22:H22)</f>
        <v>0</v>
      </c>
      <c r="K22" s="19" t="n">
        <f aca="false">MAX(B22:H22)</f>
        <v>6</v>
      </c>
      <c r="L22" s="20" t="n">
        <f aca="false">MAX(B22:H22)</f>
        <v>6</v>
      </c>
    </row>
    <row r="23" customFormat="false" ht="19.35" hidden="false" customHeight="false" outlineLevel="0" collapsed="false">
      <c r="A23" s="9" t="s">
        <v>16</v>
      </c>
      <c r="B23" s="21" t="n">
        <f aca="false">SUM(B19:B22)</f>
        <v>9</v>
      </c>
      <c r="C23" s="21" t="n">
        <f aca="false">SUM(C19:C22)</f>
        <v>20</v>
      </c>
      <c r="D23" s="21" t="n">
        <f aca="false">SUM(D19:D22)</f>
        <v>15</v>
      </c>
      <c r="E23" s="21" t="n">
        <f aca="false">SUM(E19:E22)</f>
        <v>14</v>
      </c>
      <c r="F23" s="21" t="n">
        <f aca="false">SUM(F19:F22)</f>
        <v>26</v>
      </c>
      <c r="G23" s="21" t="n">
        <f aca="false">SUM(G19:G22)</f>
        <v>3</v>
      </c>
      <c r="H23" s="21" t="n">
        <f aca="false">SUM(H19:H22)</f>
        <v>47</v>
      </c>
      <c r="I23" s="22"/>
      <c r="J23" s="22"/>
      <c r="K23" s="22"/>
      <c r="L23" s="22"/>
    </row>
    <row r="43" customFormat="false" ht="19.35" hidden="false" customHeight="false" outlineLevel="0" collapsed="false">
      <c r="A43" s="15"/>
      <c r="B43" s="16" t="s">
        <v>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customFormat="false" ht="38.4" hidden="false" customHeight="false" outlineLevel="0" collapsed="false">
      <c r="A44" s="17"/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15</v>
      </c>
      <c r="I44" s="11" t="s">
        <v>16</v>
      </c>
      <c r="J44" s="11" t="s">
        <v>17</v>
      </c>
      <c r="K44" s="11" t="s">
        <v>18</v>
      </c>
      <c r="L44" s="11" t="s">
        <v>19</v>
      </c>
    </row>
    <row r="45" customFormat="false" ht="19.35" hidden="false" customHeight="false" outlineLevel="0" collapsed="false">
      <c r="A45" s="9" t="s">
        <v>3</v>
      </c>
      <c r="B45" s="19" t="n">
        <f aca="false">$B10*B19</f>
        <v>600</v>
      </c>
      <c r="C45" s="19" t="n">
        <f aca="false">$B10*C19</f>
        <v>1200</v>
      </c>
      <c r="D45" s="19" t="n">
        <f aca="false">$B10*D19</f>
        <v>1000</v>
      </c>
      <c r="E45" s="19" t="n">
        <f aca="false">$B10*E19</f>
        <v>1400</v>
      </c>
      <c r="F45" s="19" t="n">
        <f aca="false">$B10*F19</f>
        <v>2000</v>
      </c>
      <c r="G45" s="19" t="n">
        <f aca="false">$B10*G19</f>
        <v>0</v>
      </c>
      <c r="H45" s="19" t="n">
        <f aca="false">$B10*H19</f>
        <v>4000</v>
      </c>
      <c r="I45" s="19" t="n">
        <f aca="false">SUM(B45:H45)</f>
        <v>10200</v>
      </c>
      <c r="J45" s="19" t="n">
        <f aca="false">MIN(B45:H45)</f>
        <v>0</v>
      </c>
      <c r="K45" s="19" t="n">
        <f aca="false">MAX(B45:H45)</f>
        <v>4000</v>
      </c>
      <c r="L45" s="20" t="n">
        <f aca="false">AVERAGE(B45:H45)</f>
        <v>1457.14285714286</v>
      </c>
    </row>
    <row r="46" customFormat="false" ht="19.35" hidden="false" customHeight="false" outlineLevel="0" collapsed="false">
      <c r="A46" s="9" t="s">
        <v>4</v>
      </c>
      <c r="B46" s="19" t="n">
        <f aca="false">$B11*B20</f>
        <v>200</v>
      </c>
      <c r="C46" s="19" t="n">
        <f aca="false">$B11*C20</f>
        <v>800</v>
      </c>
      <c r="D46" s="19" t="n">
        <f aca="false">$B11*D20</f>
        <v>600</v>
      </c>
      <c r="E46" s="19" t="n">
        <f aca="false">$B11*E20</f>
        <v>400</v>
      </c>
      <c r="F46" s="19" t="n">
        <f aca="false">$B11*F20</f>
        <v>1000</v>
      </c>
      <c r="G46" s="19" t="n">
        <f aca="false">$B11*G20</f>
        <v>400</v>
      </c>
      <c r="H46" s="19" t="n">
        <f aca="false">$B11*H20</f>
        <v>1200</v>
      </c>
      <c r="I46" s="19" t="n">
        <f aca="false">SUM(B46:H46)</f>
        <v>4600</v>
      </c>
      <c r="J46" s="19" t="n">
        <f aca="false">MIN(B46:H46)</f>
        <v>200</v>
      </c>
      <c r="K46" s="19" t="n">
        <f aca="false">MAX(B46:H46)</f>
        <v>1200</v>
      </c>
      <c r="L46" s="20" t="n">
        <f aca="false">AVERAGE(B46:H46)</f>
        <v>657.142857142857</v>
      </c>
    </row>
    <row r="47" customFormat="false" ht="19.35" hidden="false" customHeight="false" outlineLevel="0" collapsed="false">
      <c r="A47" s="9" t="s">
        <v>5</v>
      </c>
      <c r="B47" s="19" t="n">
        <f aca="false">$B12*B21</f>
        <v>450</v>
      </c>
      <c r="C47" s="19" t="n">
        <f aca="false">$B12*C21</f>
        <v>1200</v>
      </c>
      <c r="D47" s="19" t="n">
        <f aca="false">$B12*D21</f>
        <v>900</v>
      </c>
      <c r="E47" s="19" t="n">
        <f aca="false">$B12*E21</f>
        <v>300</v>
      </c>
      <c r="F47" s="19" t="n">
        <f aca="false">$B12*F21</f>
        <v>1050</v>
      </c>
      <c r="G47" s="19" t="n">
        <f aca="false">$B12*G21</f>
        <v>150</v>
      </c>
      <c r="H47" s="19" t="n">
        <f aca="false">$B12*H21</f>
        <v>2250</v>
      </c>
      <c r="I47" s="19" t="n">
        <f aca="false">SUM(B47:H47)</f>
        <v>6300</v>
      </c>
      <c r="J47" s="19" t="n">
        <f aca="false">MIN(B47:H47)</f>
        <v>150</v>
      </c>
      <c r="K47" s="19" t="n">
        <f aca="false">MAX(B47:H47)</f>
        <v>2250</v>
      </c>
      <c r="L47" s="20" t="n">
        <f aca="false">AVERAGE(B47:H47)</f>
        <v>900</v>
      </c>
    </row>
    <row r="48" customFormat="false" ht="19.35" hidden="false" customHeight="false" outlineLevel="0" collapsed="false">
      <c r="A48" s="9" t="s">
        <v>6</v>
      </c>
      <c r="B48" s="19" t="n">
        <f aca="false">$B13*B22</f>
        <v>500</v>
      </c>
      <c r="C48" s="19" t="n">
        <f aca="false">$B13*C22</f>
        <v>500</v>
      </c>
      <c r="D48" s="19" t="n">
        <f aca="false">$B13*D22</f>
        <v>250</v>
      </c>
      <c r="E48" s="19" t="n">
        <f aca="false">$B13*E22</f>
        <v>750</v>
      </c>
      <c r="F48" s="19" t="n">
        <f aca="false">$B13*F22</f>
        <v>1000</v>
      </c>
      <c r="G48" s="19" t="n">
        <f aca="false">$B13*G22</f>
        <v>0</v>
      </c>
      <c r="H48" s="19" t="n">
        <f aca="false">$B13*H22</f>
        <v>1500</v>
      </c>
      <c r="I48" s="19" t="n">
        <f aca="false">SUM(B48:H48)</f>
        <v>4500</v>
      </c>
      <c r="J48" s="19" t="n">
        <f aca="false">MIN(B48:H48)</f>
        <v>0</v>
      </c>
      <c r="K48" s="19" t="n">
        <f aca="false">MAX(B48:H48)</f>
        <v>1500</v>
      </c>
      <c r="L48" s="20" t="n">
        <f aca="false">AVERAGE(B48:H48)</f>
        <v>642.857142857143</v>
      </c>
    </row>
    <row r="49" customFormat="false" ht="19.35" hidden="false" customHeight="false" outlineLevel="0" collapsed="false">
      <c r="A49" s="9" t="s">
        <v>16</v>
      </c>
      <c r="B49" s="19" t="n">
        <f aca="false">$B14*B23</f>
        <v>0</v>
      </c>
      <c r="C49" s="23" t="n">
        <f aca="false">SUM(C45:C48)</f>
        <v>3700</v>
      </c>
      <c r="D49" s="23" t="n">
        <f aca="false">SUM(D45:D48)</f>
        <v>2750</v>
      </c>
      <c r="E49" s="23" t="n">
        <f aca="false">SUM(E45:E48)</f>
        <v>2850</v>
      </c>
      <c r="F49" s="23" t="n">
        <f aca="false">SUM(F45:F48)</f>
        <v>5050</v>
      </c>
      <c r="G49" s="23" t="n">
        <f aca="false">SUM(G45:G48)</f>
        <v>550</v>
      </c>
      <c r="H49" s="23" t="n">
        <f aca="false">SUM(H45:H48)</f>
        <v>8950</v>
      </c>
      <c r="I49" s="22"/>
      <c r="J49" s="22"/>
      <c r="K49" s="22"/>
      <c r="L49" s="22"/>
    </row>
    <row r="69" customFormat="false" ht="19.35" hidden="false" customHeight="false" outlineLevel="0" collapsed="false">
      <c r="A69" s="15"/>
      <c r="B69" s="16" t="s">
        <v>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customFormat="false" ht="38.4" hidden="false" customHeight="false" outlineLevel="0" collapsed="false">
      <c r="A70" s="17"/>
      <c r="B70" s="11" t="s">
        <v>9</v>
      </c>
      <c r="C70" s="11" t="s">
        <v>10</v>
      </c>
      <c r="D70" s="11" t="s">
        <v>11</v>
      </c>
      <c r="E70" s="11" t="s">
        <v>12</v>
      </c>
      <c r="F70" s="11" t="s">
        <v>13</v>
      </c>
      <c r="G70" s="11" t="s">
        <v>14</v>
      </c>
      <c r="H70" s="11" t="s">
        <v>15</v>
      </c>
      <c r="I70" s="11" t="s">
        <v>16</v>
      </c>
      <c r="J70" s="11" t="s">
        <v>17</v>
      </c>
      <c r="K70" s="11" t="s">
        <v>18</v>
      </c>
      <c r="L70" s="11" t="s">
        <v>19</v>
      </c>
    </row>
    <row r="71" customFormat="false" ht="19.35" hidden="false" customHeight="false" outlineLevel="0" collapsed="false">
      <c r="A71" s="9" t="s">
        <v>3</v>
      </c>
      <c r="B71" s="19" t="n">
        <f aca="false">$L$13*B45</f>
        <v>210</v>
      </c>
      <c r="C71" s="19" t="n">
        <f aca="false">$L$13*C45</f>
        <v>420</v>
      </c>
      <c r="D71" s="19" t="n">
        <f aca="false">$L$13*D45</f>
        <v>350</v>
      </c>
      <c r="E71" s="19" t="n">
        <f aca="false">$L$13*E45</f>
        <v>490</v>
      </c>
      <c r="F71" s="19" t="n">
        <f aca="false">$L$13*F45</f>
        <v>700</v>
      </c>
      <c r="G71" s="19" t="n">
        <f aca="false">$L$13*G45</f>
        <v>0</v>
      </c>
      <c r="H71" s="19" t="n">
        <f aca="false">$L$13*H45</f>
        <v>1400</v>
      </c>
      <c r="I71" s="19" t="n">
        <f aca="false">SUM(B71:H71)</f>
        <v>3570</v>
      </c>
      <c r="J71" s="19" t="n">
        <f aca="false">MAX(B71:H71)</f>
        <v>1400</v>
      </c>
      <c r="K71" s="19" t="n">
        <f aca="false">MAX(B71:H71)</f>
        <v>1400</v>
      </c>
      <c r="L71" s="20" t="n">
        <f aca="false">AVERAGE(B71:H71)</f>
        <v>510</v>
      </c>
    </row>
    <row r="72" customFormat="false" ht="19.35" hidden="false" customHeight="false" outlineLevel="0" collapsed="false">
      <c r="A72" s="9" t="s">
        <v>4</v>
      </c>
      <c r="B72" s="19" t="n">
        <f aca="false">$L$13*B46</f>
        <v>70</v>
      </c>
      <c r="C72" s="19" t="n">
        <f aca="false">$L$13*C46</f>
        <v>280</v>
      </c>
      <c r="D72" s="19" t="n">
        <f aca="false">$L$13*D46</f>
        <v>210</v>
      </c>
      <c r="E72" s="19" t="n">
        <f aca="false">$L$13*E46</f>
        <v>140</v>
      </c>
      <c r="F72" s="19" t="n">
        <f aca="false">$L$13*F46</f>
        <v>350</v>
      </c>
      <c r="G72" s="19" t="n">
        <f aca="false">$L$13*G46</f>
        <v>140</v>
      </c>
      <c r="H72" s="19" t="n">
        <f aca="false">$L$13*H46</f>
        <v>420</v>
      </c>
      <c r="I72" s="19" t="n">
        <f aca="false">SUM(B72:H72)</f>
        <v>1610</v>
      </c>
      <c r="J72" s="19" t="n">
        <f aca="false">MAX(B72:H72)</f>
        <v>420</v>
      </c>
      <c r="K72" s="19" t="n">
        <f aca="false">MAX(B72:H72)</f>
        <v>420</v>
      </c>
      <c r="L72" s="20" t="n">
        <f aca="false">AVERAGE(B72:H72)</f>
        <v>230</v>
      </c>
    </row>
    <row r="73" customFormat="false" ht="19.35" hidden="false" customHeight="false" outlineLevel="0" collapsed="false">
      <c r="A73" s="9" t="s">
        <v>5</v>
      </c>
      <c r="B73" s="19" t="n">
        <f aca="false">$L$13*B47</f>
        <v>157.5</v>
      </c>
      <c r="C73" s="19" t="n">
        <f aca="false">$L$13*C47</f>
        <v>420</v>
      </c>
      <c r="D73" s="19" t="n">
        <f aca="false">$L$13*D47</f>
        <v>315</v>
      </c>
      <c r="E73" s="19" t="n">
        <f aca="false">$L$13*E47</f>
        <v>105</v>
      </c>
      <c r="F73" s="19" t="n">
        <f aca="false">$L$13*F47</f>
        <v>367.5</v>
      </c>
      <c r="G73" s="19" t="n">
        <f aca="false">$L$13*G47</f>
        <v>52.5</v>
      </c>
      <c r="H73" s="19" t="n">
        <f aca="false">$L$13*H47</f>
        <v>787.5</v>
      </c>
      <c r="I73" s="19" t="n">
        <f aca="false">SUM(B73:H73)</f>
        <v>2205</v>
      </c>
      <c r="J73" s="19" t="n">
        <f aca="false">MAX(B73:H73)</f>
        <v>787.5</v>
      </c>
      <c r="K73" s="19" t="n">
        <f aca="false">MAX(B73:H73)</f>
        <v>787.5</v>
      </c>
      <c r="L73" s="20" t="n">
        <f aca="false">AVERAGE(B73:H73)</f>
        <v>315</v>
      </c>
    </row>
    <row r="74" customFormat="false" ht="19.35" hidden="false" customHeight="false" outlineLevel="0" collapsed="false">
      <c r="A74" s="9" t="s">
        <v>6</v>
      </c>
      <c r="B74" s="19" t="n">
        <f aca="false">$L$13*B48</f>
        <v>175</v>
      </c>
      <c r="C74" s="19" t="n">
        <f aca="false">$L$13*C48</f>
        <v>175</v>
      </c>
      <c r="D74" s="19" t="n">
        <f aca="false">$L$13*D48</f>
        <v>87.5</v>
      </c>
      <c r="E74" s="19" t="n">
        <f aca="false">$L$13*E48</f>
        <v>262.5</v>
      </c>
      <c r="F74" s="19" t="n">
        <f aca="false">$L$13*F48</f>
        <v>350</v>
      </c>
      <c r="G74" s="19" t="n">
        <f aca="false">$L$13*G48</f>
        <v>0</v>
      </c>
      <c r="H74" s="19" t="n">
        <f aca="false">$L$13*H48</f>
        <v>525</v>
      </c>
      <c r="I74" s="19" t="n">
        <f aca="false">SUM(B74:H74)</f>
        <v>1575</v>
      </c>
      <c r="J74" s="19" t="n">
        <f aca="false">MAX(B74:H74)</f>
        <v>525</v>
      </c>
      <c r="K74" s="19" t="n">
        <f aca="false">MAX(B74:H74)</f>
        <v>525</v>
      </c>
      <c r="L74" s="20" t="n">
        <f aca="false">AVERAGE(B74:H74)</f>
        <v>225</v>
      </c>
    </row>
    <row r="75" customFormat="false" ht="19.35" hidden="false" customHeight="false" outlineLevel="0" collapsed="false">
      <c r="A75" s="9" t="s">
        <v>16</v>
      </c>
      <c r="B75" s="23" t="n">
        <f aca="false">SUM(B71:B74)</f>
        <v>612.5</v>
      </c>
      <c r="C75" s="23" t="n">
        <f aca="false">SUM(C71:C74)</f>
        <v>1295</v>
      </c>
      <c r="D75" s="23" t="n">
        <f aca="false">SUM(D71:D74)</f>
        <v>962.5</v>
      </c>
      <c r="E75" s="23" t="n">
        <f aca="false">SUM(E71:E74)</f>
        <v>997.5</v>
      </c>
      <c r="F75" s="23" t="n">
        <f aca="false">SUM(F71:F74)</f>
        <v>1767.5</v>
      </c>
      <c r="G75" s="23" t="n">
        <f aca="false">SUM(G71:G74)</f>
        <v>192.5</v>
      </c>
      <c r="H75" s="23" t="n">
        <f aca="false">SUM(H71:H74)</f>
        <v>3132.5</v>
      </c>
      <c r="I75" s="22"/>
      <c r="J75" s="22"/>
      <c r="K75" s="22"/>
      <c r="L75" s="22"/>
    </row>
  </sheetData>
  <mergeCells count="4">
    <mergeCell ref="C4:L4"/>
    <mergeCell ref="B17:L17"/>
    <mergeCell ref="B43:L43"/>
    <mergeCell ref="B69:L69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3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0" man="true" max="16383" min="0"/>
    <brk id="6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LibreOffice/5.2.1.2$Linux_x86 LibreOffice_project/20m0$Build-2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description/>
  <dc:language>es-MX</dc:language>
  <cp:lastModifiedBy/>
  <dcterms:modified xsi:type="dcterms:W3CDTF">2017-02-17T09:19:20Z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