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ORIGINAL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<sst xmlns="http://schemas.openxmlformats.org/spreadsheetml/2006/main" count="59" uniqueCount="21">
  <si>
    <t>PREPARATORIA “LAMAR”</t>
  </si>
  <si>
    <t>CURSOS</t>
  </si>
  <si>
    <t>PRECIO</t>
  </si>
  <si>
    <t>WORD</t>
  </si>
  <si>
    <t>EXCEL</t>
  </si>
  <si>
    <t>POWER POINT</t>
  </si>
  <si>
    <t>ACCESS</t>
  </si>
  <si>
    <t>GANANCIA</t>
  </si>
  <si>
    <t>CURSOS POR HORA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</si>
  <si>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</si>
  <si>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</si>
  <si>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</si>
  <si>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</si>
  <si>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</si>
  <si>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</si>
  <si>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</si>
  <si>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</si>
  <si>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CURSO MÍNIMO</t>
  </si>
  <si>
    <t>CURSO MÁXIMO</t>
  </si>
  <si>
    <t>CURSO PROMEDIO</t>
  </si>
  <si>
    <t>CURSOS EN PESOS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</si>
</sst>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\$* #,##0.00\ ;&quot;-$&quot;* #,##0.00\ ;\$* \-#\ ;@\ "/>
    <numFmt numFmtId="167" formatCode="0%"/>
    <numFmt numFmtId="168" formatCode="0"/>
    <numFmt numFmtId="169" formatCode="[$$-80A]#,##0.00;[RED]\-[$$-80A]#,##0.00"/>
    <numFmt numFmtId="170" formatCode="[$$-80A]#,##0;[RED]\-[$$-80A]#,##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Stylus BT"/>
      <family val="2"/>
    </font>
    <font>
      <sz val="14"/>
      <name val="Stylus BT"/>
      <family val="2"/>
    </font>
    <font>
      <b val="true"/>
      <sz val="18"/>
      <name val="Stylus BT"/>
      <family val="2"/>
    </font>
    <font>
      <sz val="14"/>
      <color rgb="FFFFFFFF"/>
      <name val="Stylus B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70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val>
            <c:numRef>
              <c:f>ORIGINAL!$B$19:$H$19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</c:ser>
        <c:gapWidth val="100"/>
        <c:axId val="26565288"/>
        <c:axId val="54496474"/>
      </c:barChart>
      <c:catAx>
        <c:axId val="26565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4496474"/>
        <c:crosses val="autoZero"/>
        <c:auto val="1"/>
        <c:lblAlgn val="ctr"/>
        <c:lblOffset val="100"/>
      </c:catAx>
      <c:valAx>
        <c:axId val="544964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656528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tx>
            <c:strRef>
              <c:f>excel</c:f>
              <c:strCache>
                <c:ptCount val="1"/>
                <c:pt idx="0">
                  <c:v>excel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val>
            <c:numRef>
              <c:f>ORIGINAL!$B$50:$H$50</c:f>
              <c:numCache>
                <c:formatCode>General</c:formatCode>
                <c:ptCount val="7"/>
                <c:pt idx="0">
                  <c:v>200</c:v>
                </c:pt>
                <c:pt idx="1">
                  <c:v>800</c:v>
                </c:pt>
                <c:pt idx="2">
                  <c:v>600</c:v>
                </c:pt>
                <c:pt idx="3">
                  <c:v>400</c:v>
                </c:pt>
                <c:pt idx="4">
                  <c:v>1000</c:v>
                </c:pt>
                <c:pt idx="5">
                  <c:v>400</c:v>
                </c:pt>
                <c:pt idx="6">
                  <c:v>1200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acces</c:f>
              <c:strCache>
                <c:ptCount val="1"/>
                <c:pt idx="0">
                  <c:v>acces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val>
            <c:numRef>
              <c:f>ORIGINAL!$B$78:$H$78</c:f>
              <c:numCache>
                <c:formatCode>General</c:formatCode>
                <c:ptCount val="7"/>
                <c:pt idx="0">
                  <c:v>175</c:v>
                </c:pt>
                <c:pt idx="1">
                  <c:v>175</c:v>
                </c:pt>
                <c:pt idx="2">
                  <c:v>87.5</c:v>
                </c:pt>
                <c:pt idx="3">
                  <c:v>262.5</c:v>
                </c:pt>
                <c:pt idx="4">
                  <c:v>350</c:v>
                </c:pt>
                <c:pt idx="5">
                  <c:v>0</c:v>
                </c:pt>
                <c:pt idx="6">
                  <c:v>525</c:v>
                </c:pt>
              </c:numCache>
            </c:numRef>
          </c:val>
        </c:ser>
        <c:gapWidth val="100"/>
        <c:axId val="56718938"/>
        <c:axId val="99450745"/>
      </c:barChart>
      <c:catAx>
        <c:axId val="5671893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9450745"/>
        <c:crosses val="autoZero"/>
        <c:auto val="1"/>
        <c:lblAlgn val="ctr"/>
        <c:lblOffset val="100"/>
      </c:catAx>
      <c:valAx>
        <c:axId val="9945074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671893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<Relationship Id="rId3" Type="http://schemas.openxmlformats.org/officeDocument/2006/relationships/chart" Target="../charts/chart2.xml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128880</xdr:colOff>
      <xdr:row>1</xdr:row>
      <xdr:rowOff>62280</xdr:rowOff>
    </xdr:from>
    <xdr:to>
      <xdr:col>1</xdr:col>
      <xdr:colOff>1289160</xdr:colOff>
      <xdr:row>5</xdr:row>
      <xdr:rowOff>225720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128880" y="307800"/>
          <a:ext cx="3394800" cy="120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1375560</xdr:colOff>
      <xdr:row>24</xdr:row>
      <xdr:rowOff>51480</xdr:rowOff>
    </xdr:from>
    <xdr:to>
      <xdr:col>7</xdr:col>
      <xdr:colOff>1379520</xdr:colOff>
      <xdr:row>37</xdr:row>
      <xdr:rowOff>116280</xdr:rowOff>
    </xdr:to>
    <xdr:graphicFrame>
      <xdr:nvGraphicFramePr>
        <xdr:cNvPr id="1" name=""/>
        <xdr:cNvGraphicFramePr/>
      </xdr:nvGraphicFramePr>
      <xdr:xfrm>
        <a:off x="6492960" y="6274800"/>
        <a:ext cx="5769720" cy="3259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1320120</xdr:colOff>
      <xdr:row>55</xdr:row>
      <xdr:rowOff>32040</xdr:rowOff>
    </xdr:from>
    <xdr:to>
      <xdr:col>7</xdr:col>
      <xdr:colOff>1324080</xdr:colOff>
      <xdr:row>68</xdr:row>
      <xdr:rowOff>76680</xdr:rowOff>
    </xdr:to>
    <xdr:graphicFrame>
      <xdr:nvGraphicFramePr>
        <xdr:cNvPr id="2" name=""/>
        <xdr:cNvGraphicFramePr/>
      </xdr:nvGraphicFramePr>
      <xdr:xfrm>
        <a:off x="6437520" y="14139720"/>
        <a:ext cx="576972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83160</xdr:colOff>
      <xdr:row>82</xdr:row>
      <xdr:rowOff>34920</xdr:rowOff>
    </xdr:from>
    <xdr:to>
      <xdr:col>8</xdr:col>
      <xdr:colOff>87120</xdr:colOff>
      <xdr:row>95</xdr:row>
      <xdr:rowOff>79200</xdr:rowOff>
    </xdr:to>
    <xdr:graphicFrame>
      <xdr:nvGraphicFramePr>
        <xdr:cNvPr id="3" name=""/>
        <xdr:cNvGraphicFramePr/>
      </xdr:nvGraphicFramePr>
      <xdr:xfrm>
        <a:off x="6642000" y="21024720"/>
        <a:ext cx="5769720" cy="323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" width="25.1295546558704"/>
    <col collapsed="false" hidden="false" max="12" min="2" style="1" width="16.2105263157895"/>
    <col collapsed="false" hidden="false" max="257" min="13" style="1" width="10.5344129554656"/>
    <col collapsed="false" hidden="false" max="1025" min="258" style="0" width="10.5344129554656"/>
  </cols>
  <sheetData>
    <row r="1" customFormat="false" ht="19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9.3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9.3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4" t="n">
        <f aca="true">TODAY()</f>
        <v>42783</v>
      </c>
    </row>
    <row r="4" customFormat="false" ht="24.05" hidden="false" customHeight="false" outlineLevel="0" collapsed="false">
      <c r="A4" s="5"/>
      <c r="B4" s="6"/>
      <c r="C4" s="7" t="s">
        <v>0</v>
      </c>
      <c r="D4" s="7"/>
      <c r="E4" s="7"/>
      <c r="F4" s="7"/>
      <c r="G4" s="7"/>
      <c r="H4" s="7"/>
      <c r="I4" s="7"/>
      <c r="J4" s="7"/>
      <c r="K4" s="7"/>
      <c r="L4" s="7"/>
    </row>
    <row r="5" customFormat="false" ht="19.3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customFormat="false" ht="19.3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customFormat="false" ht="19.3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customFormat="false" ht="19.3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customFormat="false" ht="19.35" hidden="false" customHeight="false" outlineLevel="0" collapsed="false">
      <c r="A9" s="8" t="s">
        <v>1</v>
      </c>
      <c r="B9" s="8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customFormat="false" ht="19.35" hidden="false" customHeight="false" outlineLevel="0" collapsed="false">
      <c r="A10" s="9" t="s">
        <v>3</v>
      </c>
      <c r="B10" s="10" t="n">
        <v>200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Format="false" ht="19.35" hidden="false" customHeight="false" outlineLevel="0" collapsed="false">
      <c r="A11" s="9" t="s">
        <v>4</v>
      </c>
      <c r="B11" s="10" t="n">
        <v>200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customFormat="false" ht="19.35" hidden="false" customHeight="false" outlineLevel="0" collapsed="false">
      <c r="A12" s="9" t="s">
        <v>5</v>
      </c>
      <c r="B12" s="10" t="n">
        <v>150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customFormat="false" ht="20.85" hidden="false" customHeight="false" outlineLevel="0" collapsed="false">
      <c r="A13" s="9" t="s">
        <v>6</v>
      </c>
      <c r="B13" s="10" t="n">
        <v>250</v>
      </c>
      <c r="C13" s="3"/>
      <c r="D13" s="3"/>
      <c r="E13" s="3"/>
      <c r="F13" s="3"/>
      <c r="G13" s="3"/>
      <c r="H13" s="3"/>
      <c r="I13" s="3"/>
      <c r="J13" s="3"/>
      <c r="K13" s="11" t="s">
        <v>7</v>
      </c>
      <c r="L13" s="12" t="n">
        <v>0.35</v>
      </c>
    </row>
    <row r="14" customFormat="false" ht="19.3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Format="false" ht="19.35" hidden="false" customHeight="false" outlineLevel="0" collapsed="false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customFormat="false" ht="19.35" hidden="false" customHeight="false" outlineLevel="0" collapsed="false">
      <c r="A16" s="3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customFormat="false" ht="19.35" hidden="false" customHeight="false" outlineLevel="0" collapsed="false">
      <c r="A17" s="14"/>
      <c r="B17" s="15" t="s">
        <v>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customFormat="false" ht="38.8" hidden="false" customHeight="false" outlineLevel="0" collapsed="false">
      <c r="A18" s="16"/>
      <c r="B18" s="11" t="s">
        <v>9</v>
      </c>
      <c r="C18" s="11" t="s">
        <v>10</v>
      </c>
      <c r="D18" s="11" t="s">
        <v>11</v>
      </c>
      <c r="E18" s="11" t="s">
        <v>12</v>
      </c>
      <c r="F18" s="11" t="s">
        <v>13</v>
      </c>
      <c r="G18" s="11" t="s">
        <v>14</v>
      </c>
      <c r="H18" s="11" t="s">
        <v>15</v>
      </c>
      <c r="I18" s="11" t="s">
        <v>16</v>
      </c>
      <c r="J18" s="11" t="s">
        <v>17</v>
      </c>
      <c r="K18" s="11" t="s">
        <v>18</v>
      </c>
      <c r="L18" s="11" t="s">
        <v>19</v>
      </c>
    </row>
    <row r="19" customFormat="false" ht="19.35" hidden="false" customHeight="false" outlineLevel="0" collapsed="false">
      <c r="A19" s="9" t="s">
        <v>3</v>
      </c>
      <c r="B19" s="17" t="n">
        <v>3</v>
      </c>
      <c r="C19" s="17" t="n">
        <v>6</v>
      </c>
      <c r="D19" s="17" t="n">
        <v>5</v>
      </c>
      <c r="E19" s="17" t="n">
        <v>7</v>
      </c>
      <c r="F19" s="17" t="n">
        <v>10</v>
      </c>
      <c r="G19" s="17" t="n">
        <v>0</v>
      </c>
      <c r="H19" s="17" t="n">
        <v>20</v>
      </c>
      <c r="I19" s="18" t="n">
        <f aca="false">SUM(B19:H19)</f>
        <v>51</v>
      </c>
      <c r="J19" s="18" t="n">
        <f aca="false">MIN(B19:H19)</f>
        <v>0</v>
      </c>
      <c r="K19" s="18" t="n">
        <f aca="false">MAX(C19:H19)</f>
        <v>20</v>
      </c>
      <c r="L19" s="19" t="n">
        <f aca="false">AVERAGE(B19:H19)</f>
        <v>7.28571428571429</v>
      </c>
    </row>
    <row r="20" customFormat="false" ht="19.35" hidden="false" customHeight="false" outlineLevel="0" collapsed="false">
      <c r="A20" s="9" t="s">
        <v>4</v>
      </c>
      <c r="B20" s="20" t="n">
        <v>1</v>
      </c>
      <c r="C20" s="20" t="n">
        <v>4</v>
      </c>
      <c r="D20" s="20" t="n">
        <v>3</v>
      </c>
      <c r="E20" s="20" t="n">
        <v>2</v>
      </c>
      <c r="F20" s="20" t="n">
        <v>5</v>
      </c>
      <c r="G20" s="20" t="n">
        <v>2</v>
      </c>
      <c r="H20" s="20" t="n">
        <v>6</v>
      </c>
      <c r="I20" s="18" t="n">
        <f aca="false">SUM(B20:H20)</f>
        <v>23</v>
      </c>
      <c r="J20" s="18" t="n">
        <f aca="false">MIN(B20:H20)</f>
        <v>1</v>
      </c>
      <c r="K20" s="18" t="n">
        <f aca="false">MAX(C20:H20)</f>
        <v>6</v>
      </c>
      <c r="L20" s="19" t="n">
        <f aca="false">AVERAGE(B20:H20)</f>
        <v>3.28571428571429</v>
      </c>
    </row>
    <row r="21" customFormat="false" ht="19.35" hidden="false" customHeight="false" outlineLevel="0" collapsed="false">
      <c r="A21" s="9" t="s">
        <v>5</v>
      </c>
      <c r="B21" s="20" t="n">
        <v>3</v>
      </c>
      <c r="C21" s="20" t="n">
        <v>8</v>
      </c>
      <c r="D21" s="20" t="n">
        <v>6</v>
      </c>
      <c r="E21" s="20" t="n">
        <v>2</v>
      </c>
      <c r="F21" s="20" t="n">
        <v>7</v>
      </c>
      <c r="G21" s="20" t="n">
        <v>1</v>
      </c>
      <c r="H21" s="20" t="n">
        <v>15</v>
      </c>
      <c r="I21" s="18" t="n">
        <f aca="false">SUM(B21:H21)</f>
        <v>42</v>
      </c>
      <c r="J21" s="18" t="n">
        <f aca="false">MIN(B21:H21)</f>
        <v>1</v>
      </c>
      <c r="K21" s="18" t="n">
        <f aca="false">MAX(C21:H21)</f>
        <v>15</v>
      </c>
      <c r="L21" s="19" t="n">
        <f aca="false">AVERAGE(B21:H21)</f>
        <v>6</v>
      </c>
    </row>
    <row r="22" customFormat="false" ht="19.35" hidden="false" customHeight="false" outlineLevel="0" collapsed="false">
      <c r="A22" s="9" t="s">
        <v>6</v>
      </c>
      <c r="B22" s="20" t="n">
        <v>2</v>
      </c>
      <c r="C22" s="20" t="n">
        <v>2</v>
      </c>
      <c r="D22" s="20" t="n">
        <v>1</v>
      </c>
      <c r="E22" s="20" t="n">
        <v>3</v>
      </c>
      <c r="F22" s="20" t="n">
        <v>4</v>
      </c>
      <c r="G22" s="20" t="n">
        <v>0</v>
      </c>
      <c r="H22" s="20" t="n">
        <v>6</v>
      </c>
      <c r="I22" s="18" t="n">
        <f aca="false">SUM(B22:H22)</f>
        <v>18</v>
      </c>
      <c r="J22" s="18" t="n">
        <f aca="false">MIN(B22:H22)</f>
        <v>0</v>
      </c>
      <c r="K22" s="18" t="n">
        <f aca="false">MAX(C22:H22)</f>
        <v>6</v>
      </c>
      <c r="L22" s="19" t="n">
        <f aca="false">AVERAGE(B22:H22)</f>
        <v>2.57142857142857</v>
      </c>
    </row>
    <row r="23" customFormat="false" ht="19.35" hidden="false" customHeight="false" outlineLevel="0" collapsed="false">
      <c r="A23" s="9" t="s">
        <v>16</v>
      </c>
      <c r="B23" s="20" t="n">
        <f aca="false">SUM(B19:B22)</f>
        <v>9</v>
      </c>
      <c r="C23" s="20" t="n">
        <f aca="false">SUM(C19:C22)</f>
        <v>20</v>
      </c>
      <c r="D23" s="20" t="n">
        <f aca="false">SUM(D19:D22)</f>
        <v>15</v>
      </c>
      <c r="E23" s="20" t="n">
        <f aca="false">SUM(E19:E22)</f>
        <v>14</v>
      </c>
      <c r="F23" s="20" t="n">
        <f aca="false">SUM(F19:F22)</f>
        <v>26</v>
      </c>
      <c r="G23" s="20" t="n">
        <f aca="false">SUM(G19:G22)</f>
        <v>3</v>
      </c>
      <c r="H23" s="20" t="n">
        <f aca="false">SUM(H19:H22)</f>
        <v>47</v>
      </c>
      <c r="I23" s="18" t="n">
        <f aca="false">SUM(B23:H23)</f>
        <v>134</v>
      </c>
      <c r="J23" s="21"/>
      <c r="K23" s="21"/>
      <c r="L23" s="21"/>
    </row>
    <row r="24" customFormat="false" ht="19.35" hidden="false" customHeight="false" outlineLevel="0" collapsed="false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customFormat="false" ht="19.35" hidden="false" customHeight="false" outlineLevel="0" collapsed="false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customFormat="false" ht="19.35" hidden="false" customHeight="false" outlineLevel="0" collapsed="false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customFormat="false" ht="19.35" hidden="false" customHeight="false" outlineLevel="0" collapsed="false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customFormat="false" ht="19.35" hidden="false" customHeight="fals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customFormat="false" ht="19.35" hidden="false" customHeight="false" outlineLevel="0" collapsed="false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customFormat="false" ht="19.35" hidden="false" customHeight="false" outlineLevel="0" collapsed="false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customFormat="false" ht="19.35" hidden="false" customHeight="fals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customFormat="false" ht="19.35" hidden="false" customHeight="false" outlineLevel="0" collapsed="false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customFormat="false" ht="19.35" hidden="false" customHeight="false" outlineLevel="0" collapsed="false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customFormat="false" ht="19.35" hidden="false" customHeight="false" outlineLevel="0" collapsed="false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customFormat="false" ht="19.35" hidden="false" customHeight="false" outlineLevel="0" collapsed="false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customFormat="false" ht="19.35" hidden="false" customHeight="false" outlineLevel="0" collapsed="false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customFormat="false" ht="19.35" hidden="false" customHeight="false" outlineLevel="0" collapsed="false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customFormat="false" ht="19.35" hidden="false" customHeight="false" outlineLevel="0" collapsed="false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customFormat="false" ht="19.35" hidden="false" customHeight="fals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customFormat="false" ht="19.35" hidden="false" customHeight="fals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customFormat="false" ht="19.35" hidden="false" customHeight="false" outlineLevel="0" collapsed="false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customFormat="false" ht="19.35" hidden="false" customHeight="false" outlineLevel="0" collapsed="false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customFormat="false" ht="19.35" hidden="false" customHeight="false" outlineLevel="0" collapsed="false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customFormat="false" ht="19.35" hidden="false" customHeight="fals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customFormat="false" ht="19.35" hidden="false" customHeight="false" outlineLevel="0" collapsed="false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customFormat="false" ht="19.35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customFormat="false" ht="19.35" hidden="false" customHeight="false" outlineLevel="0" collapsed="false">
      <c r="A47" s="14"/>
      <c r="B47" s="15" t="s">
        <v>20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customFormat="false" ht="38.8" hidden="false" customHeight="false" outlineLevel="0" collapsed="false">
      <c r="A48" s="16"/>
      <c r="B48" s="11" t="s">
        <v>9</v>
      </c>
      <c r="C48" s="11" t="s">
        <v>10</v>
      </c>
      <c r="D48" s="11" t="s">
        <v>11</v>
      </c>
      <c r="E48" s="11" t="s">
        <v>12</v>
      </c>
      <c r="F48" s="11" t="s">
        <v>13</v>
      </c>
      <c r="G48" s="11" t="s">
        <v>14</v>
      </c>
      <c r="H48" s="11" t="s">
        <v>15</v>
      </c>
      <c r="I48" s="11" t="s">
        <v>16</v>
      </c>
      <c r="J48" s="11" t="s">
        <v>17</v>
      </c>
      <c r="K48" s="11" t="s">
        <v>18</v>
      </c>
      <c r="L48" s="11" t="s">
        <v>19</v>
      </c>
    </row>
    <row r="49" customFormat="false" ht="19.35" hidden="false" customHeight="false" outlineLevel="0" collapsed="false">
      <c r="A49" s="9" t="s">
        <v>3</v>
      </c>
      <c r="B49" s="22" t="n">
        <f aca="false">$B10*B19</f>
        <v>600</v>
      </c>
      <c r="C49" s="22" t="n">
        <f aca="false">C19*$B10</f>
        <v>1200</v>
      </c>
      <c r="D49" s="22" t="n">
        <f aca="false">D19*$B10</f>
        <v>1000</v>
      </c>
      <c r="E49" s="22" t="n">
        <f aca="false">E19*$B10</f>
        <v>1400</v>
      </c>
      <c r="F49" s="22" t="n">
        <f aca="false">F19*$B10</f>
        <v>2000</v>
      </c>
      <c r="G49" s="22" t="n">
        <f aca="false">G19*$B10</f>
        <v>0</v>
      </c>
      <c r="H49" s="22" t="n">
        <f aca="false">H19*$B10</f>
        <v>4000</v>
      </c>
      <c r="I49" s="22" t="n">
        <f aca="false">SUM(B49:H49)</f>
        <v>10200</v>
      </c>
      <c r="J49" s="22" t="n">
        <f aca="false">MIN(B49:H49)</f>
        <v>0</v>
      </c>
      <c r="K49" s="22" t="n">
        <f aca="false">MAX(B49:H49)</f>
        <v>4000</v>
      </c>
      <c r="L49" s="22" t="n">
        <f aca="false">AVERAGE(B49:H49)</f>
        <v>1457.14285714286</v>
      </c>
    </row>
    <row r="50" customFormat="false" ht="19.35" hidden="false" customHeight="false" outlineLevel="0" collapsed="false">
      <c r="A50" s="9" t="s">
        <v>4</v>
      </c>
      <c r="B50" s="22" t="n">
        <f aca="false">$B$11*B20</f>
        <v>200</v>
      </c>
      <c r="C50" s="22" t="n">
        <f aca="false">$B$11*C20</f>
        <v>800</v>
      </c>
      <c r="D50" s="22" t="n">
        <f aca="false">$B$11*D20</f>
        <v>600</v>
      </c>
      <c r="E50" s="22" t="n">
        <f aca="false">$B$11*E20</f>
        <v>400</v>
      </c>
      <c r="F50" s="22" t="n">
        <f aca="false">$B$11*F20</f>
        <v>1000</v>
      </c>
      <c r="G50" s="22" t="n">
        <f aca="false">$B$11*G20</f>
        <v>400</v>
      </c>
      <c r="H50" s="22" t="n">
        <f aca="false">$B$11*H20</f>
        <v>1200</v>
      </c>
      <c r="I50" s="22" t="n">
        <f aca="false">SUM(B50:H50)</f>
        <v>4600</v>
      </c>
      <c r="J50" s="22" t="n">
        <f aca="false">MIN(B50:H50)</f>
        <v>200</v>
      </c>
      <c r="K50" s="22" t="n">
        <f aca="false">MAX(B50:H50)</f>
        <v>1200</v>
      </c>
      <c r="L50" s="22" t="n">
        <f aca="false">AVERAGE(B50:H50)</f>
        <v>657.142857142857</v>
      </c>
    </row>
    <row r="51" customFormat="false" ht="19.35" hidden="false" customHeight="false" outlineLevel="0" collapsed="false">
      <c r="A51" s="9" t="s">
        <v>5</v>
      </c>
      <c r="B51" s="23" t="n">
        <f aca="false">$B$12*B21</f>
        <v>450</v>
      </c>
      <c r="C51" s="23" t="n">
        <f aca="false">$B$12*C21</f>
        <v>1200</v>
      </c>
      <c r="D51" s="23" t="n">
        <f aca="false">$B$12*D21</f>
        <v>900</v>
      </c>
      <c r="E51" s="23" t="n">
        <f aca="false">$B$12*E21</f>
        <v>300</v>
      </c>
      <c r="F51" s="23" t="n">
        <f aca="false">$B$12*F21</f>
        <v>1050</v>
      </c>
      <c r="G51" s="23" t="n">
        <f aca="false">$B$12*G21</f>
        <v>150</v>
      </c>
      <c r="H51" s="23" t="n">
        <f aca="false">$B$12*H21</f>
        <v>2250</v>
      </c>
      <c r="I51" s="22" t="n">
        <f aca="false">SUM(B51:H51)</f>
        <v>6300</v>
      </c>
      <c r="J51" s="22" t="n">
        <f aca="false">MIN(B51:H51)</f>
        <v>150</v>
      </c>
      <c r="K51" s="22" t="n">
        <f aca="false">MAX(B51:H51)</f>
        <v>2250</v>
      </c>
      <c r="L51" s="22" t="n">
        <f aca="false">AVERAGE(B51:H51)</f>
        <v>900</v>
      </c>
    </row>
    <row r="52" customFormat="false" ht="19.35" hidden="false" customHeight="false" outlineLevel="0" collapsed="false">
      <c r="A52" s="9" t="s">
        <v>6</v>
      </c>
      <c r="B52" s="23" t="n">
        <f aca="false">$B$13*B22</f>
        <v>500</v>
      </c>
      <c r="C52" s="23" t="n">
        <f aca="false">$B$13*C22</f>
        <v>500</v>
      </c>
      <c r="D52" s="23" t="n">
        <f aca="false">$B$13*D22</f>
        <v>250</v>
      </c>
      <c r="E52" s="23" t="n">
        <f aca="false">$B$13*E22</f>
        <v>750</v>
      </c>
      <c r="F52" s="23" t="n">
        <f aca="false">$B$13*F22</f>
        <v>1000</v>
      </c>
      <c r="G52" s="23" t="n">
        <f aca="false">$B$13*G22</f>
        <v>0</v>
      </c>
      <c r="H52" s="23" t="n">
        <f aca="false">$B$13*H22</f>
        <v>1500</v>
      </c>
      <c r="I52" s="22" t="n">
        <f aca="false">SUM(B52:H52)</f>
        <v>4500</v>
      </c>
      <c r="J52" s="22" t="n">
        <f aca="false">MIN(B52:H52)</f>
        <v>0</v>
      </c>
      <c r="K52" s="22" t="n">
        <f aca="false">MAX(B52:H52)</f>
        <v>1500</v>
      </c>
      <c r="L52" s="22" t="n">
        <f aca="false">AVERAGE(B52:H52)</f>
        <v>642.857142857143</v>
      </c>
    </row>
    <row r="53" customFormat="false" ht="19.35" hidden="false" customHeight="false" outlineLevel="0" collapsed="false">
      <c r="A53" s="9" t="s">
        <v>16</v>
      </c>
      <c r="B53" s="23" t="n">
        <f aca="false">SUM(B49:B52)</f>
        <v>1750</v>
      </c>
      <c r="C53" s="23" t="n">
        <f aca="false">SUM(C49:C52)</f>
        <v>3700</v>
      </c>
      <c r="D53" s="23" t="n">
        <f aca="false">SUM(D49:D52)</f>
        <v>2750</v>
      </c>
      <c r="E53" s="23" t="n">
        <f aca="false">SUM(E49:E52)</f>
        <v>2850</v>
      </c>
      <c r="F53" s="23" t="n">
        <f aca="false">SUM(F49:F52)</f>
        <v>5050</v>
      </c>
      <c r="G53" s="23" t="n">
        <f aca="false">SUM(G49:G52)</f>
        <v>550</v>
      </c>
      <c r="H53" s="23" t="n">
        <f aca="false">SUM(H49:H52)</f>
        <v>8950</v>
      </c>
      <c r="I53" s="24"/>
      <c r="J53" s="21"/>
      <c r="K53" s="21"/>
      <c r="L53" s="21"/>
    </row>
    <row r="54" customFormat="false" ht="19.35" hidden="false" customHeight="fals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customFormat="false" ht="20.85" hidden="false" customHeight="fals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customFormat="false" ht="19.35" hidden="false" customHeight="false" outlineLevel="0" collapsed="false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customFormat="false" ht="19.35" hidden="false" customHeight="false" outlineLevel="0" collapsed="false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customFormat="false" ht="19.35" hidden="false" customHeight="false" outlineLevel="0" collapsed="false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customFormat="false" ht="19.35" hidden="false" customHeight="false" outlineLevel="0" collapsed="false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customFormat="false" ht="19.35" hidden="false" customHeight="false" outlineLevel="0" collapsed="false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customFormat="false" ht="19.35" hidden="false" customHeight="false" outlineLevel="0" collapsed="false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customFormat="false" ht="19.35" hidden="false" customHeight="false" outlineLevel="0" collapsed="false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customFormat="false" ht="19.35" hidden="false" customHeight="false" outlineLevel="0" collapsed="false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customFormat="false" ht="19.35" hidden="false" customHeight="false" outlineLevel="0" collapsed="false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customFormat="false" ht="19.35" hidden="false" customHeight="false" outlineLevel="0" collapsed="false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customFormat="false" ht="19.35" hidden="false" customHeight="false" outlineLevel="0" collapsed="false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customFormat="false" ht="19.35" hidden="false" customHeight="false" outlineLevel="0" collapsed="false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customFormat="false" ht="19.35" hidden="false" customHeight="false" outlineLevel="0" collapsed="false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customFormat="false" ht="19.35" hidden="false" customHeight="false" outlineLevel="0" collapsed="false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customFormat="false" ht="19.35" hidden="false" customHeight="false" outlineLevel="0" collapsed="false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customFormat="false" ht="19.35" hidden="false" customHeight="false" outlineLevel="0" collapsed="false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customFormat="false" ht="19.35" hidden="false" customHeight="false" outlineLevel="0" collapsed="false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customFormat="false" ht="19.35" hidden="false" customHeight="false" outlineLevel="0" collapsed="false">
      <c r="A73" s="14"/>
      <c r="B73" s="15" t="s">
        <v>7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customFormat="false" ht="38.8" hidden="false" customHeight="false" outlineLevel="0" collapsed="false">
      <c r="A74" s="16"/>
      <c r="B74" s="11" t="s">
        <v>9</v>
      </c>
      <c r="C74" s="11" t="s">
        <v>10</v>
      </c>
      <c r="D74" s="11" t="s">
        <v>11</v>
      </c>
      <c r="E74" s="11" t="s">
        <v>12</v>
      </c>
      <c r="F74" s="11" t="s">
        <v>13</v>
      </c>
      <c r="G74" s="11" t="s">
        <v>14</v>
      </c>
      <c r="H74" s="11" t="s">
        <v>15</v>
      </c>
      <c r="I74" s="11" t="s">
        <v>16</v>
      </c>
      <c r="J74" s="11" t="s">
        <v>17</v>
      </c>
      <c r="K74" s="11" t="s">
        <v>18</v>
      </c>
      <c r="L74" s="11" t="s">
        <v>19</v>
      </c>
    </row>
    <row r="75" customFormat="false" ht="19.35" hidden="false" customHeight="false" outlineLevel="0" collapsed="false">
      <c r="A75" s="9" t="s">
        <v>3</v>
      </c>
      <c r="B75" s="25" t="n">
        <f aca="false">$L$13*B49</f>
        <v>210</v>
      </c>
      <c r="C75" s="25" t="n">
        <f aca="false">$L$13*C49</f>
        <v>420</v>
      </c>
      <c r="D75" s="25" t="n">
        <f aca="false">$L$13*D49</f>
        <v>350</v>
      </c>
      <c r="E75" s="25" t="n">
        <f aca="false">$L$13*E49</f>
        <v>490</v>
      </c>
      <c r="F75" s="25" t="n">
        <f aca="false">$L$13*F49</f>
        <v>700</v>
      </c>
      <c r="G75" s="25" t="n">
        <f aca="false">$L$13*G49</f>
        <v>0</v>
      </c>
      <c r="H75" s="25" t="n">
        <f aca="false">$L$13*H49</f>
        <v>1400</v>
      </c>
      <c r="I75" s="25" t="n">
        <f aca="false">SUM(B75:H75)</f>
        <v>3570</v>
      </c>
      <c r="J75" s="25" t="n">
        <f aca="false">MIN(B75:H75)</f>
        <v>0</v>
      </c>
      <c r="K75" s="25" t="n">
        <f aca="false">MAX(B75:H75)</f>
        <v>1400</v>
      </c>
      <c r="L75" s="22" t="n">
        <f aca="false">AVERAGE(B75:H75)</f>
        <v>510</v>
      </c>
    </row>
    <row r="76" customFormat="false" ht="19.35" hidden="false" customHeight="false" outlineLevel="0" collapsed="false">
      <c r="A76" s="9" t="s">
        <v>4</v>
      </c>
      <c r="B76" s="25" t="n">
        <f aca="false">$L$13*B50</f>
        <v>70</v>
      </c>
      <c r="C76" s="25" t="n">
        <f aca="false">$L$13*C50</f>
        <v>280</v>
      </c>
      <c r="D76" s="25" t="n">
        <f aca="false">$L$13*D50</f>
        <v>210</v>
      </c>
      <c r="E76" s="25" t="n">
        <f aca="false">$L$13*E50</f>
        <v>140</v>
      </c>
      <c r="F76" s="25" t="n">
        <f aca="false">$L$13*F50</f>
        <v>350</v>
      </c>
      <c r="G76" s="25" t="n">
        <f aca="false">$L$13*G50</f>
        <v>140</v>
      </c>
      <c r="H76" s="25" t="n">
        <f aca="false">$L$13*H50</f>
        <v>420</v>
      </c>
      <c r="I76" s="25" t="n">
        <f aca="false">SUM(B76:H76)</f>
        <v>1610</v>
      </c>
      <c r="J76" s="25" t="n">
        <f aca="false">MIN(B76:H76)</f>
        <v>70</v>
      </c>
      <c r="K76" s="25" t="n">
        <f aca="false">MAX(B76:H76)</f>
        <v>420</v>
      </c>
      <c r="L76" s="22" t="n">
        <f aca="false">AVERAGE(B76:H76)</f>
        <v>230</v>
      </c>
    </row>
    <row r="77" customFormat="false" ht="19.35" hidden="false" customHeight="false" outlineLevel="0" collapsed="false">
      <c r="A77" s="9" t="s">
        <v>5</v>
      </c>
      <c r="B77" s="25" t="n">
        <f aca="false">$L$13*B51</f>
        <v>157.5</v>
      </c>
      <c r="C77" s="25" t="n">
        <f aca="false">$L$13*C51</f>
        <v>420</v>
      </c>
      <c r="D77" s="25" t="n">
        <f aca="false">$L$13*D51</f>
        <v>315</v>
      </c>
      <c r="E77" s="25" t="n">
        <f aca="false">$L$13*E51</f>
        <v>105</v>
      </c>
      <c r="F77" s="25" t="n">
        <f aca="false">$L$13*F51</f>
        <v>367.5</v>
      </c>
      <c r="G77" s="25" t="n">
        <f aca="false">$L$13*G51</f>
        <v>52.5</v>
      </c>
      <c r="H77" s="25" t="n">
        <f aca="false">$L$13*H51</f>
        <v>787.5</v>
      </c>
      <c r="I77" s="25" t="n">
        <f aca="false">SUM(B77:H77)</f>
        <v>2205</v>
      </c>
      <c r="J77" s="25" t="n">
        <f aca="false">MIN(B77:H77)</f>
        <v>52.5</v>
      </c>
      <c r="K77" s="25" t="n">
        <f aca="false">MAX(B77:H77)</f>
        <v>787.5</v>
      </c>
      <c r="L77" s="22" t="n">
        <f aca="false">AVERAGE(B77:H77)</f>
        <v>315</v>
      </c>
    </row>
    <row r="78" customFormat="false" ht="19.35" hidden="false" customHeight="false" outlineLevel="0" collapsed="false">
      <c r="A78" s="9" t="s">
        <v>6</v>
      </c>
      <c r="B78" s="25" t="n">
        <f aca="false">$L$13*B52</f>
        <v>175</v>
      </c>
      <c r="C78" s="25" t="n">
        <f aca="false">$L$13*C52</f>
        <v>175</v>
      </c>
      <c r="D78" s="25" t="n">
        <f aca="false">$L$13*D52</f>
        <v>87.5</v>
      </c>
      <c r="E78" s="25" t="n">
        <f aca="false">$L$13*E52</f>
        <v>262.5</v>
      </c>
      <c r="F78" s="25" t="n">
        <f aca="false">$L$13*F52</f>
        <v>350</v>
      </c>
      <c r="G78" s="25" t="n">
        <f aca="false">$L$13*G52</f>
        <v>0</v>
      </c>
      <c r="H78" s="25" t="n">
        <f aca="false">$L$13*H52</f>
        <v>525</v>
      </c>
      <c r="I78" s="25" t="n">
        <f aca="false">SUM(B78:H78)</f>
        <v>1575</v>
      </c>
      <c r="J78" s="25" t="n">
        <f aca="false">MIN(B78:H78)</f>
        <v>0</v>
      </c>
      <c r="K78" s="25" t="n">
        <f aca="false">MAX(B78:H78)</f>
        <v>525</v>
      </c>
      <c r="L78" s="22" t="n">
        <f aca="false">AVERAGE(B78:H78)</f>
        <v>225</v>
      </c>
    </row>
    <row r="79" customFormat="false" ht="19.35" hidden="false" customHeight="false" outlineLevel="0" collapsed="false">
      <c r="A79" s="9" t="s">
        <v>16</v>
      </c>
      <c r="B79" s="26" t="n">
        <f aca="false">SUM(B75:B78)</f>
        <v>612.5</v>
      </c>
      <c r="C79" s="26" t="n">
        <f aca="false">SUM(C75:C78)</f>
        <v>1295</v>
      </c>
      <c r="D79" s="26" t="n">
        <f aca="false">SUM(D75:D78)</f>
        <v>962.5</v>
      </c>
      <c r="E79" s="26" t="n">
        <f aca="false">SUM(E75:E78)</f>
        <v>997.5</v>
      </c>
      <c r="F79" s="26" t="n">
        <f aca="false">SUM(F75:F78)</f>
        <v>1767.5</v>
      </c>
      <c r="G79" s="26" t="n">
        <f aca="false">SUM(G75:G78)</f>
        <v>192.5</v>
      </c>
      <c r="H79" s="26" t="n">
        <f aca="false">SUM(H75:H78)</f>
        <v>3132.5</v>
      </c>
      <c r="I79" s="21"/>
      <c r="J79" s="21"/>
      <c r="K79" s="21"/>
      <c r="L79" s="21"/>
    </row>
  </sheetData>
  <mergeCells count="4">
    <mergeCell ref="C4:L4"/>
    <mergeCell ref="B17:L17"/>
    <mergeCell ref="B47:L47"/>
    <mergeCell ref="B73:L73"/>
  </mergeCells>
  <printOptions headings="false" gridLines="false" gridLinesSet="true" horizontalCentered="false" verticalCentered="false"/>
  <pageMargins left="0.590277777777778" right="0.590277777777778" top="0.590277777777778" bottom="0.590277777777778" header="0.590277777777778" footer="0.511805555555555"/>
  <pageSetup paperSize="1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8" man="true" max="16383" min="0"/>
    <brk id="72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1177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2017-02-13T21:54:58Z</dcterms:created>
  <dc:creator>Shamuel</dc:creator>
  <dc:language>es-MX</dc:language>
  <cp:lastModifiedBy>labh1 </cp:lastModifiedBy>
  <dcterms:modified xsi:type="dcterms:W3CDTF">2017-02-17T08:45:45Z</dcterms:modified>
  <cp:revision>6</cp:revision>
</cp:coreProperties>
</file>