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<sst xmlns="http://schemas.openxmlformats.org/spreadsheetml/2006/main" count="58" uniqueCount="22">
  <si>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</si>
  <si>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</si>
  <si>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</si>
  <si>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</si>
  <si>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</si>
  <si>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TALADRO</t>
  </si>
  <si>
    <t xml:space="preserve">GANANCIA</t>
  </si>
  <si>
    <t xml:space="preserve">VENTA POR SEMANA</t>
  </si>
  <si>
    <t xml:space="preserve">LUNES</t>
  </si>
  <si>
    <t xml:space="preserve">MARTES</t>
  </si>
  <si>
    <t xml:space="preserve">MIERCOLES</t>
  </si>
  <si>
    <t xml:space="preserve">JUEVES</t>
  </si>
  <si>
    <t xml:space="preserve">VIERNES </t>
  </si>
  <si>
    <t xml:space="preserve">SABADO</t>
  </si>
  <si>
    <t xml:space="preserve">DOMINGO</t>
  </si>
  <si>
    <t xml:space="preserve">TOTAL</t>
  </si>
  <si>
    <t xml:space="preserve">VENTA MINIMA</t>
  </si>
  <si>
    <t xml:space="preserve">VENTA MAXIMA</t>
  </si>
  <si>
    <t xml:space="preserve">VENTA PROMEDIO</t>
  </si>
  <si>
    <t xml:space="preserve">JGO.DESARMADORES</t>
  </si>
  <si>
    <t xml:space="preserve">JGO DE LLAVES ESPAÑOLAS</t>
  </si>
  <si>
    <t xml:space="preserve"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</si>
</sst>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FF"/>
        <bgColor rgb="FFFF33FF"/>
      </patternFill>
    </fill>
    <fill>
      <patternFill patternType="solid">
        <fgColor rgb="FFFF33FF"/>
        <bgColor rgb="FFFF00FF"/>
      </patternFill>
    </fill>
    <fill>
      <patternFill patternType="solid">
        <fgColor rgb="FFFF3333"/>
        <bgColor rgb="FFFF420E"/>
      </patternFill>
    </fill>
    <fill>
      <patternFill patternType="solid">
        <fgColor rgb="FF9999FF"/>
        <bgColor rgb="FFCC99FF"/>
      </patternFill>
    </fill>
    <fill>
      <patternFill patternType="solid">
        <fgColor rgb="FFCCFF00"/>
        <bgColor rgb="FFFFFF00"/>
      </patternFill>
    </fill>
    <fill>
      <patternFill patternType="solid">
        <fgColor rgb="FFFF950E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CCFF00"/>
      <rgbColor rgb="FFFF33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66FF"/>
      <rgbColor rgb="FFCC99FF"/>
      <rgbColor rgb="FFFFCC99"/>
      <rgbColor rgb="FF3366FF"/>
      <rgbColor rgb="FF33CCCC"/>
      <rgbColor rgb="FF99CC00"/>
      <rgbColor rgb="FFFFD320"/>
      <rgbColor rgb="FFFF950E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Hoja1!$J$67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Hoja1!$J$71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Hoja1!$K$67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Hoja1!$K$71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Hoja1!$L$67</c:f>
              <c:strCache>
                <c:ptCount val="1"/>
                <c:pt idx="0">
                  <c:v>MIERCOLES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Hoja1!$L$71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Hoja1!$M$67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Hoja1!$M$71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Hoja1!$N$67</c:f>
              <c:strCache>
                <c:ptCount val="1"/>
                <c:pt idx="0">
                  <c:v>VIERNES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Hoja1!$N$71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Hoja1!$O$67</c:f>
              <c:strCache>
                <c:ptCount val="1"/>
                <c:pt idx="0">
                  <c:v>SABADO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Hoja1!$O$71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Hoja1!$P$67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Hoja1!$P$71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gapWidth val="100"/>
        <c:shape val="box"/>
        <c:axId val="21727355"/>
        <c:axId val="73874844"/>
        <c:axId val="0"/>
      </c:bar3DChart>
      <c:catAx>
        <c:axId val="217273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3874844"/>
        <c:crosses val="autoZero"/>
        <c:auto val="1"/>
        <c:lblAlgn val="ctr"/>
        <c:lblOffset val="100"/>
      </c:catAx>
      <c:valAx>
        <c:axId val="738748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172735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TOTAL VENTAS DE TALADRO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1236008198014"/>
          <c:y val="0.169041963578781"/>
          <c:w val="0.157496452782595"/>
          <c:h val="0.79097387173396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Hoja1!$Q$89:$T$89</c:f>
              <c:strCache>
                <c:ptCount val="4"/>
                <c:pt idx="0">
                  <c:v>TOTAL</c:v>
                </c:pt>
                <c:pt idx="1">
                  <c:v>VENTA MINIMA</c:v>
                </c:pt>
                <c:pt idx="2">
                  <c:v>VENTA MAXIMA</c:v>
                </c:pt>
                <c:pt idx="3">
                  <c:v>VENTA PROMEDIO</c:v>
                </c:pt>
              </c:strCache>
            </c:strRef>
          </c:cat>
          <c:val>
            <c:numRef>
              <c:f>Hoja1!$Q$93:$T$93</c:f>
              <c:numCache>
                <c:formatCode>General</c:formatCode>
                <c:ptCount val="4"/>
                <c:pt idx="0">
                  <c:v>40500</c:v>
                </c:pt>
                <c:pt idx="1">
                  <c:v>0</c:v>
                </c:pt>
                <c:pt idx="2">
                  <c:v>13500</c:v>
                </c:pt>
                <c:pt idx="3">
                  <c:v>6750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LLAVES ESPAÑOLAS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97885019864454"/>
          <c:y val="0.280253283302064"/>
          <c:w val="0.2986679130638"/>
          <c:h val="0.719512195121951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Hoja1!$J$111:$P$111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Hoja1!$J$114:$P$114</c:f>
              <c:numCache>
                <c:formatCode>General</c:formatCode>
                <c:ptCount val="7"/>
                <c:pt idx="0">
                  <c:v>3198</c:v>
                </c:pt>
                <c:pt idx="1">
                  <c:v>8528</c:v>
                </c:pt>
                <c:pt idx="2">
                  <c:v>6396</c:v>
                </c:pt>
                <c:pt idx="3">
                  <c:v>2132</c:v>
                </c:pt>
                <c:pt idx="4">
                  <c:v>7462</c:v>
                </c:pt>
                <c:pt idx="5">
                  <c:v>1066</c:v>
                </c:pt>
                <c:pt idx="6">
                  <c:v>15990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BROCAS 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Hoja1!$R$89:$T$89</c:f>
              <c:strCache>
                <c:ptCount val="3"/>
                <c:pt idx="0">
                  <c:v>VENTA MINIMA</c:v>
                </c:pt>
                <c:pt idx="1">
                  <c:v>VENTA MAXIMA</c:v>
                </c:pt>
                <c:pt idx="2">
                  <c:v>VENTA PROMEDIO</c:v>
                </c:pt>
              </c:strCache>
            </c:strRef>
          </c:cat>
          <c:val>
            <c:numRef>
              <c:f>Hoja1!$R$91:$T$91</c:f>
              <c:numCache>
                <c:formatCode>General</c:formatCode>
                <c:ptCount val="3"/>
                <c:pt idx="0">
                  <c:v>800</c:v>
                </c:pt>
                <c:pt idx="1">
                  <c:v>4800</c:v>
                </c:pt>
                <c:pt idx="2">
                  <c:v>2400</c:v>
                </c:pt>
              </c:numCache>
            </c:numRef>
          </c:val>
        </c:ser>
        <c:gapWidth val="100"/>
        <c:shape val="box"/>
        <c:axId val="51103332"/>
        <c:axId val="52159308"/>
        <c:axId val="0"/>
      </c:bar3DChart>
      <c:catAx>
        <c:axId val="511033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2159308"/>
        <c:crosses val="autoZero"/>
        <c:auto val="1"/>
        <c:lblAlgn val="ctr"/>
        <c:lblOffset val="100"/>
      </c:catAx>
      <c:valAx>
        <c:axId val="521593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110333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5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121680</xdr:colOff>
      <xdr:row>50</xdr:row>
      <xdr:rowOff>0</xdr:rowOff>
    </xdr:from>
    <xdr:to>
      <xdr:col>8</xdr:col>
      <xdr:colOff>1133280</xdr:colOff>
      <xdr:row>54</xdr:row>
      <xdr:rowOff>156600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21680" y="0"/>
          <a:ext cx="1011600" cy="795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581760</xdr:colOff>
      <xdr:row>72</xdr:row>
      <xdr:rowOff>125280</xdr:rowOff>
    </xdr:from>
    <xdr:to>
      <xdr:col>19</xdr:col>
      <xdr:colOff>914400</xdr:colOff>
      <xdr:row>81</xdr:row>
      <xdr:rowOff>117360</xdr:rowOff>
    </xdr:to>
    <xdr:graphicFrame>
      <xdr:nvGraphicFramePr>
        <xdr:cNvPr id="1" name=""/>
        <xdr:cNvGraphicFramePr/>
      </xdr:nvGraphicFramePr>
      <xdr:xfrm>
        <a:off x="581760" y="3984480"/>
        <a:ext cx="10707120" cy="145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39600</xdr:colOff>
      <xdr:row>108</xdr:row>
      <xdr:rowOff>47520</xdr:rowOff>
    </xdr:from>
    <xdr:to>
      <xdr:col>20</xdr:col>
      <xdr:colOff>49320</xdr:colOff>
      <xdr:row>108</xdr:row>
      <xdr:rowOff>57240</xdr:rowOff>
    </xdr:to>
    <xdr:graphicFrame>
      <xdr:nvGraphicFramePr>
        <xdr:cNvPr id="2" name=""/>
        <xdr:cNvGraphicFramePr/>
      </xdr:nvGraphicFramePr>
      <xdr:xfrm>
        <a:off x="11614320" y="9976680"/>
        <a:ext cx="9720" cy="9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877680</xdr:colOff>
      <xdr:row>117</xdr:row>
      <xdr:rowOff>122760</xdr:rowOff>
    </xdr:from>
    <xdr:to>
      <xdr:col>19</xdr:col>
      <xdr:colOff>254160</xdr:colOff>
      <xdr:row>127</xdr:row>
      <xdr:rowOff>31680</xdr:rowOff>
    </xdr:to>
    <xdr:graphicFrame>
      <xdr:nvGraphicFramePr>
        <xdr:cNvPr id="3" name=""/>
        <xdr:cNvGraphicFramePr/>
      </xdr:nvGraphicFramePr>
      <xdr:xfrm>
        <a:off x="877680" y="11790000"/>
        <a:ext cx="9750960" cy="153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1015560</xdr:colOff>
      <xdr:row>100</xdr:row>
      <xdr:rowOff>127800</xdr:rowOff>
    </xdr:from>
    <xdr:to>
      <xdr:col>19</xdr:col>
      <xdr:colOff>392040</xdr:colOff>
      <xdr:row>108</xdr:row>
      <xdr:rowOff>133560</xdr:rowOff>
    </xdr:to>
    <xdr:graphicFrame>
      <xdr:nvGraphicFramePr>
        <xdr:cNvPr id="4" name=""/>
        <xdr:cNvGraphicFramePr/>
      </xdr:nvGraphicFramePr>
      <xdr:xfrm>
        <a:off x="1015560" y="8756640"/>
        <a:ext cx="9750960" cy="130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I49:T65536"/>
  <sheetViews>
    <sheetView windowProtection="false" showFormulas="false" showGridLines="true" showRowColHeaders="true" showZeros="true" rightToLeft="false" tabSelected="true" showOutlineSymbols="true" defaultGridColor="true" view="normal" topLeftCell="A105" colorId="64" zoomScale="100" zoomScaleNormal="100" zoomScalePageLayoutView="89" workbookViewId="0">
      <selection pane="topLeft" activeCell="U73" activeCellId="0" sqref="U73"/>
    </sheetView>
  </sheetViews>
  <sheetFormatPr defaultRowHeight="12.8"/>
  <cols>
    <col collapsed="false" hidden="true" max="8" min="1" style="0" width="0"/>
    <col collapsed="false" hidden="false" max="9" min="9" style="0" width="26.8112244897959"/>
    <col collapsed="false" hidden="false" max="17" min="10" style="0" width="11.3418367346939"/>
    <col collapsed="false" hidden="false" max="18" min="18" style="0" width="13.9030612244898"/>
    <col collapsed="false" hidden="false" max="19" min="19" style="0" width="15.6071428571429"/>
    <col collapsed="false" hidden="false" max="20" min="20" style="0" width="17.0102040816327"/>
    <col collapsed="false" hidden="false" max="1025" min="21" style="0" width="11.3418367346939"/>
  </cols>
  <sheetData>
    <row r="49" customFormat="false" ht="8.4" hidden="true" customHeight="true" outlineLevel="0" collapsed="false"/>
    <row r="50" customFormat="false" ht="11.95" hidden="true" customHeight="true" outlineLevel="0" collapsed="false"/>
    <row r="51" customFormat="false" ht="11.95" hidden="false" customHeight="tru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>
      <c r="I56" s="1" t="s">
        <v>0</v>
      </c>
      <c r="J56" s="1" t="s">
        <v>1</v>
      </c>
    </row>
    <row r="57" customFormat="false" ht="12.8" hidden="false" customHeight="false" outlineLevel="0" collapsed="false">
      <c r="I57" s="2" t="s">
        <v>2</v>
      </c>
      <c r="J57" s="3" t="n">
        <v>350</v>
      </c>
    </row>
    <row r="58" customFormat="false" ht="12.8" hidden="false" customHeight="false" outlineLevel="0" collapsed="false">
      <c r="I58" s="2" t="s">
        <v>3</v>
      </c>
      <c r="J58" s="3" t="n">
        <v>800</v>
      </c>
    </row>
    <row r="59" customFormat="false" ht="12.8" hidden="false" customHeight="false" outlineLevel="0" collapsed="false">
      <c r="I59" s="2" t="s">
        <v>4</v>
      </c>
      <c r="J59" s="3" t="n">
        <v>1300</v>
      </c>
    </row>
    <row r="60" customFormat="false" ht="12.8" hidden="false" customHeight="false" outlineLevel="0" collapsed="false">
      <c r="I60" s="2" t="s">
        <v>5</v>
      </c>
      <c r="J60" s="3" t="n">
        <v>2250</v>
      </c>
    </row>
    <row r="61" customFormat="false" ht="12.8" hidden="false" customHeight="false" outlineLevel="0" collapsed="false"/>
    <row r="62" customFormat="false" ht="12.8" hidden="false" customHeight="false" outlineLevel="0" collapsed="false">
      <c r="T62" s="4"/>
    </row>
    <row r="63" customFormat="false" ht="12.8" hidden="false" customHeight="false" outlineLevel="0" collapsed="false">
      <c r="S63" s="5" t="s">
        <v>6</v>
      </c>
      <c r="T63" s="6" t="n">
        <v>0.82</v>
      </c>
    </row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>
      <c r="I66" s="7" t="s">
        <v>7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customFormat="false" ht="35.95" hidden="false" customHeight="true" outlineLevel="0" collapsed="false">
      <c r="I67" s="8"/>
      <c r="J67" s="8" t="s">
        <v>8</v>
      </c>
      <c r="K67" s="8" t="s">
        <v>9</v>
      </c>
      <c r="L67" s="8" t="s">
        <v>10</v>
      </c>
      <c r="M67" s="8" t="s">
        <v>11</v>
      </c>
      <c r="N67" s="8" t="s">
        <v>12</v>
      </c>
      <c r="O67" s="8" t="s">
        <v>13</v>
      </c>
      <c r="P67" s="8" t="s">
        <v>14</v>
      </c>
      <c r="Q67" s="8" t="s">
        <v>15</v>
      </c>
      <c r="R67" s="8" t="s">
        <v>16</v>
      </c>
      <c r="S67" s="8" t="s">
        <v>17</v>
      </c>
      <c r="T67" s="8" t="s">
        <v>18</v>
      </c>
    </row>
    <row r="68" customFormat="false" ht="12.8" hidden="false" customHeight="false" outlineLevel="0" collapsed="false">
      <c r="I68" s="8" t="s">
        <v>19</v>
      </c>
      <c r="J68" s="9" t="n">
        <v>3</v>
      </c>
      <c r="K68" s="9" t="n">
        <v>6</v>
      </c>
      <c r="L68" s="9" t="n">
        <v>5</v>
      </c>
      <c r="M68" s="9" t="n">
        <v>7</v>
      </c>
      <c r="N68" s="9" t="n">
        <v>10</v>
      </c>
      <c r="O68" s="9" t="n">
        <v>0</v>
      </c>
      <c r="P68" s="9" t="n">
        <v>20</v>
      </c>
      <c r="Q68" s="9" t="n">
        <v>51</v>
      </c>
      <c r="R68" s="9" t="n">
        <v>0</v>
      </c>
      <c r="S68" s="9" t="n">
        <v>20</v>
      </c>
      <c r="T68" s="9" t="n">
        <v>7</v>
      </c>
    </row>
    <row r="69" customFormat="false" ht="12.8" hidden="false" customHeight="false" outlineLevel="0" collapsed="false">
      <c r="I69" s="8" t="s">
        <v>3</v>
      </c>
      <c r="J69" s="9" t="n">
        <v>1</v>
      </c>
      <c r="K69" s="9" t="n">
        <v>4</v>
      </c>
      <c r="L69" s="9" t="n">
        <v>3</v>
      </c>
      <c r="M69" s="9" t="n">
        <v>2</v>
      </c>
      <c r="N69" s="9" t="n">
        <v>5</v>
      </c>
      <c r="O69" s="9" t="n">
        <v>2</v>
      </c>
      <c r="P69" s="9" t="n">
        <v>6</v>
      </c>
      <c r="Q69" s="9" t="n">
        <v>23</v>
      </c>
      <c r="R69" s="9" t="n">
        <v>1</v>
      </c>
      <c r="S69" s="9" t="n">
        <v>6</v>
      </c>
      <c r="T69" s="9" t="n">
        <v>3</v>
      </c>
    </row>
    <row r="70" customFormat="false" ht="12.8" hidden="false" customHeight="false" outlineLevel="0" collapsed="false">
      <c r="I70" s="8" t="s">
        <v>20</v>
      </c>
      <c r="J70" s="9" t="n">
        <v>3</v>
      </c>
      <c r="K70" s="9" t="n">
        <v>8</v>
      </c>
      <c r="L70" s="9" t="n">
        <v>6</v>
      </c>
      <c r="M70" s="9" t="n">
        <v>2</v>
      </c>
      <c r="N70" s="9" t="n">
        <v>7</v>
      </c>
      <c r="O70" s="9" t="n">
        <v>1</v>
      </c>
      <c r="P70" s="9" t="n">
        <v>15</v>
      </c>
      <c r="Q70" s="9" t="n">
        <v>42</v>
      </c>
      <c r="R70" s="9" t="n">
        <v>1</v>
      </c>
      <c r="S70" s="9" t="n">
        <v>15</v>
      </c>
      <c r="T70" s="9" t="n">
        <v>6</v>
      </c>
    </row>
    <row r="71" customFormat="false" ht="12.8" hidden="false" customHeight="false" outlineLevel="0" collapsed="false">
      <c r="I71" s="8" t="s">
        <v>5</v>
      </c>
      <c r="J71" s="9" t="n">
        <v>2</v>
      </c>
      <c r="K71" s="9" t="n">
        <v>2</v>
      </c>
      <c r="L71" s="9" t="n">
        <v>1</v>
      </c>
      <c r="M71" s="9" t="n">
        <v>3</v>
      </c>
      <c r="N71" s="9" t="n">
        <v>4</v>
      </c>
      <c r="O71" s="9" t="n">
        <v>0</v>
      </c>
      <c r="P71" s="9" t="n">
        <v>6</v>
      </c>
      <c r="Q71" s="9" t="n">
        <v>18</v>
      </c>
      <c r="R71" s="9" t="n">
        <v>0</v>
      </c>
      <c r="S71" s="9" t="n">
        <v>6</v>
      </c>
      <c r="T71" s="9" t="n">
        <v>3</v>
      </c>
    </row>
    <row r="72" customFormat="false" ht="12.8" hidden="false" customHeight="false" outlineLevel="0" collapsed="false">
      <c r="I72" s="8" t="s">
        <v>15</v>
      </c>
      <c r="J72" s="9" t="n">
        <v>9</v>
      </c>
      <c r="K72" s="9" t="n">
        <v>20</v>
      </c>
      <c r="L72" s="9" t="n">
        <v>15</v>
      </c>
      <c r="M72" s="9" t="n">
        <v>14</v>
      </c>
      <c r="N72" s="9" t="n">
        <v>26</v>
      </c>
      <c r="O72" s="9" t="n">
        <v>3</v>
      </c>
      <c r="P72" s="9" t="n">
        <v>47</v>
      </c>
      <c r="Q72" s="10"/>
      <c r="R72" s="10"/>
      <c r="S72" s="10"/>
      <c r="T72" s="10"/>
    </row>
    <row r="73" customFormat="false" ht="12.8" hidden="false" customHeight="false" outlineLevel="0" collapsed="false">
      <c r="I73" s="11"/>
      <c r="J73" s="11"/>
      <c r="K73" s="11"/>
      <c r="L73" s="11"/>
      <c r="M73" s="11"/>
      <c r="N73" s="11"/>
      <c r="O73" s="11"/>
      <c r="P73" s="11"/>
      <c r="Q73" s="10"/>
      <c r="R73" s="10"/>
      <c r="S73" s="10"/>
      <c r="T73" s="10"/>
    </row>
    <row r="74" customFormat="false" ht="12.8" hidden="false" customHeight="false" outlineLevel="0" collapsed="false">
      <c r="I74" s="11"/>
      <c r="J74" s="11"/>
      <c r="K74" s="11"/>
      <c r="L74" s="11"/>
      <c r="M74" s="11"/>
      <c r="N74" s="11"/>
      <c r="O74" s="11"/>
      <c r="P74" s="11"/>
      <c r="Q74" s="10"/>
      <c r="R74" s="10"/>
      <c r="S74" s="10"/>
      <c r="T74" s="10"/>
    </row>
    <row r="75" customFormat="false" ht="12.8" hidden="false" customHeight="false" outlineLevel="0" collapsed="false">
      <c r="I75" s="11"/>
      <c r="J75" s="11"/>
      <c r="K75" s="11"/>
      <c r="L75" s="11"/>
      <c r="M75" s="11"/>
      <c r="N75" s="11"/>
      <c r="O75" s="11"/>
      <c r="P75" s="11"/>
      <c r="Q75" s="10"/>
      <c r="R75" s="10"/>
      <c r="S75" s="10"/>
      <c r="T75" s="10"/>
    </row>
    <row r="76" customFormat="false" ht="12.8" hidden="false" customHeight="false" outlineLevel="0" collapsed="false">
      <c r="I76" s="11"/>
      <c r="J76" s="11"/>
      <c r="K76" s="11"/>
      <c r="L76" s="11"/>
      <c r="M76" s="11"/>
      <c r="N76" s="11"/>
      <c r="O76" s="11"/>
      <c r="P76" s="11"/>
      <c r="Q76" s="10"/>
      <c r="R76" s="10"/>
      <c r="S76" s="10"/>
      <c r="T76" s="10"/>
    </row>
    <row r="77" customFormat="false" ht="12.8" hidden="false" customHeight="false" outlineLevel="0" collapsed="false">
      <c r="I77" s="11"/>
      <c r="J77" s="11"/>
      <c r="K77" s="11"/>
      <c r="L77" s="11"/>
      <c r="M77" s="11"/>
      <c r="N77" s="11"/>
      <c r="O77" s="11"/>
      <c r="P77" s="11"/>
      <c r="Q77" s="10"/>
      <c r="R77" s="10"/>
      <c r="S77" s="10"/>
      <c r="T77" s="10"/>
    </row>
    <row r="78" customFormat="false" ht="12.8" hidden="false" customHeight="false" outlineLevel="0" collapsed="false">
      <c r="I78" s="11"/>
      <c r="J78" s="11"/>
      <c r="K78" s="11"/>
      <c r="L78" s="11"/>
      <c r="M78" s="11"/>
      <c r="N78" s="11"/>
      <c r="O78" s="11"/>
      <c r="P78" s="11"/>
      <c r="Q78" s="10"/>
      <c r="R78" s="10"/>
      <c r="S78" s="10"/>
      <c r="T78" s="10"/>
    </row>
    <row r="79" customFormat="false" ht="12.8" hidden="false" customHeight="false" outlineLevel="0" collapsed="false">
      <c r="I79" s="11"/>
      <c r="J79" s="11"/>
      <c r="K79" s="11"/>
      <c r="L79" s="11"/>
      <c r="M79" s="11"/>
      <c r="N79" s="11"/>
      <c r="O79" s="11"/>
      <c r="P79" s="11"/>
      <c r="Q79" s="10"/>
      <c r="R79" s="10"/>
      <c r="S79" s="10"/>
      <c r="T79" s="10"/>
    </row>
    <row r="80" customFormat="false" ht="12.8" hidden="false" customHeight="false" outlineLevel="0" collapsed="false">
      <c r="I80" s="11"/>
      <c r="J80" s="11"/>
      <c r="K80" s="11"/>
      <c r="L80" s="11"/>
      <c r="M80" s="11"/>
      <c r="N80" s="11"/>
      <c r="O80" s="11"/>
      <c r="P80" s="11"/>
      <c r="Q80" s="10"/>
      <c r="R80" s="10"/>
      <c r="S80" s="10"/>
      <c r="T80" s="10"/>
    </row>
    <row r="81" customFormat="false" ht="12.8" hidden="false" customHeight="false" outlineLevel="0" collapsed="false">
      <c r="I81" s="11"/>
      <c r="J81" s="11"/>
      <c r="K81" s="11"/>
      <c r="L81" s="11"/>
      <c r="M81" s="11"/>
      <c r="N81" s="11"/>
      <c r="O81" s="11"/>
      <c r="P81" s="11"/>
      <c r="Q81" s="10"/>
      <c r="R81" s="10"/>
      <c r="S81" s="10"/>
      <c r="T81" s="10"/>
    </row>
    <row r="82" customFormat="false" ht="12.8" hidden="false" customHeight="false" outlineLevel="0" collapsed="false">
      <c r="I82" s="11"/>
      <c r="J82" s="11"/>
      <c r="K82" s="11"/>
      <c r="L82" s="11"/>
      <c r="M82" s="11"/>
      <c r="N82" s="11"/>
      <c r="O82" s="11"/>
      <c r="P82" s="11"/>
      <c r="Q82" s="10"/>
      <c r="R82" s="10"/>
      <c r="S82" s="10"/>
      <c r="T82" s="10"/>
    </row>
    <row r="83" customFormat="false" ht="12.8" hidden="false" customHeight="false" outlineLevel="0" collapsed="false">
      <c r="I83" s="11"/>
      <c r="J83" s="11"/>
      <c r="K83" s="11"/>
      <c r="L83" s="11"/>
      <c r="M83" s="11"/>
      <c r="N83" s="11"/>
      <c r="O83" s="11"/>
      <c r="P83" s="11"/>
      <c r="Q83" s="10"/>
      <c r="R83" s="10"/>
      <c r="S83" s="10"/>
      <c r="T83" s="10"/>
    </row>
    <row r="84" customFormat="false" ht="12.8" hidden="false" customHeight="false" outlineLevel="0" collapsed="false">
      <c r="I84" s="11"/>
      <c r="J84" s="11"/>
      <c r="K84" s="11"/>
      <c r="L84" s="11"/>
      <c r="M84" s="11"/>
      <c r="N84" s="11"/>
      <c r="O84" s="11"/>
      <c r="P84" s="11"/>
      <c r="Q84" s="10"/>
      <c r="R84" s="10"/>
      <c r="S84" s="10"/>
      <c r="T84" s="10"/>
    </row>
    <row r="85" customFormat="false" ht="12.8" hidden="false" customHeight="false" outlineLevel="0" collapsed="false">
      <c r="I85" s="11"/>
      <c r="J85" s="11"/>
      <c r="K85" s="11"/>
      <c r="L85" s="11"/>
      <c r="M85" s="11"/>
      <c r="N85" s="11"/>
      <c r="O85" s="11"/>
      <c r="P85" s="11"/>
      <c r="Q85" s="10"/>
      <c r="R85" s="10"/>
      <c r="S85" s="10"/>
      <c r="T85" s="10"/>
    </row>
    <row r="86" customFormat="false" ht="12.8" hidden="false" customHeight="false" outlineLevel="0" collapsed="false">
      <c r="I86" s="11"/>
      <c r="J86" s="11"/>
      <c r="K86" s="11"/>
      <c r="L86" s="11"/>
      <c r="M86" s="11"/>
      <c r="N86" s="11"/>
      <c r="O86" s="11"/>
      <c r="P86" s="11"/>
      <c r="Q86" s="10"/>
      <c r="R86" s="10"/>
      <c r="S86" s="10"/>
      <c r="T86" s="10"/>
    </row>
    <row r="87" customFormat="false" ht="12.8" hidden="false" customHeight="false" outlineLevel="0" collapsed="false">
      <c r="I87" s="11"/>
      <c r="J87" s="11"/>
      <c r="K87" s="11"/>
      <c r="L87" s="11"/>
      <c r="M87" s="11"/>
      <c r="N87" s="11"/>
      <c r="O87" s="11"/>
      <c r="P87" s="11"/>
      <c r="Q87" s="10"/>
      <c r="R87" s="10"/>
      <c r="S87" s="10"/>
      <c r="T87" s="10"/>
    </row>
    <row r="88" customFormat="false" ht="12.8" hidden="false" customHeight="false" outlineLevel="0" collapsed="false">
      <c r="I88" s="7" t="s">
        <v>21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customFormat="false" ht="29.95" hidden="false" customHeight="true" outlineLevel="0" collapsed="false">
      <c r="I89" s="12"/>
      <c r="J89" s="12" t="s">
        <v>8</v>
      </c>
      <c r="K89" s="12" t="s">
        <v>9</v>
      </c>
      <c r="L89" s="12" t="s">
        <v>10</v>
      </c>
      <c r="M89" s="12" t="s">
        <v>11</v>
      </c>
      <c r="N89" s="12" t="s">
        <v>12</v>
      </c>
      <c r="O89" s="12" t="s">
        <v>13</v>
      </c>
      <c r="P89" s="12" t="s">
        <v>14</v>
      </c>
      <c r="Q89" s="12" t="s">
        <v>15</v>
      </c>
      <c r="R89" s="12" t="s">
        <v>16</v>
      </c>
      <c r="S89" s="12" t="s">
        <v>17</v>
      </c>
      <c r="T89" s="12" t="s">
        <v>18</v>
      </c>
    </row>
    <row r="90" customFormat="false" ht="12.8" hidden="false" customHeight="false" outlineLevel="0" collapsed="false">
      <c r="I90" s="12" t="s">
        <v>19</v>
      </c>
      <c r="J90" s="13" t="n">
        <f aca="false">J57*J68</f>
        <v>1050</v>
      </c>
      <c r="K90" s="13" t="n">
        <f aca="false">J57*K68</f>
        <v>2100</v>
      </c>
      <c r="L90" s="13" t="n">
        <f aca="false">J57*L68</f>
        <v>1750</v>
      </c>
      <c r="M90" s="13" t="n">
        <f aca="false">J57*M68</f>
        <v>2450</v>
      </c>
      <c r="N90" s="13" t="n">
        <f aca="false">J57*N68</f>
        <v>3500</v>
      </c>
      <c r="O90" s="13" t="n">
        <f aca="false">J57*O68</f>
        <v>0</v>
      </c>
      <c r="P90" s="13" t="n">
        <f aca="false">J57*P68</f>
        <v>7000</v>
      </c>
      <c r="Q90" s="13" t="n">
        <f aca="false">J57*Q68</f>
        <v>17850</v>
      </c>
      <c r="R90" s="13" t="n">
        <f aca="false">J57*R68</f>
        <v>0</v>
      </c>
      <c r="S90" s="13" t="n">
        <f aca="false">J57*S68</f>
        <v>7000</v>
      </c>
      <c r="T90" s="13" t="n">
        <f aca="false">J57*T68</f>
        <v>2450</v>
      </c>
    </row>
    <row r="91" customFormat="false" ht="12.8" hidden="false" customHeight="false" outlineLevel="0" collapsed="false">
      <c r="I91" s="12" t="s">
        <v>3</v>
      </c>
      <c r="J91" s="13" t="n">
        <f aca="false">J58*J69</f>
        <v>800</v>
      </c>
      <c r="K91" s="13" t="n">
        <f aca="false">J58*K69</f>
        <v>3200</v>
      </c>
      <c r="L91" s="13" t="n">
        <f aca="false">J58*L69</f>
        <v>2400</v>
      </c>
      <c r="M91" s="13" t="n">
        <f aca="false">J58*M69</f>
        <v>1600</v>
      </c>
      <c r="N91" s="13" t="n">
        <f aca="false">J58*N69</f>
        <v>4000</v>
      </c>
      <c r="O91" s="13" t="n">
        <f aca="false">J58*O69</f>
        <v>1600</v>
      </c>
      <c r="P91" s="13" t="n">
        <f aca="false">J58*P69</f>
        <v>4800</v>
      </c>
      <c r="Q91" s="13" t="n">
        <f aca="false">J58*Q69</f>
        <v>18400</v>
      </c>
      <c r="R91" s="13" t="n">
        <f aca="false">J58*R69</f>
        <v>800</v>
      </c>
      <c r="S91" s="13" t="n">
        <f aca="false">J58*S69</f>
        <v>4800</v>
      </c>
      <c r="T91" s="13" t="n">
        <f aca="false">J58*T69</f>
        <v>2400</v>
      </c>
    </row>
    <row r="92" customFormat="false" ht="12.8" hidden="false" customHeight="false" outlineLevel="0" collapsed="false">
      <c r="I92" s="12" t="s">
        <v>20</v>
      </c>
      <c r="J92" s="13" t="n">
        <f aca="false">J59*J70</f>
        <v>3900</v>
      </c>
      <c r="K92" s="13" t="n">
        <f aca="false">J59*K70</f>
        <v>10400</v>
      </c>
      <c r="L92" s="13" t="n">
        <f aca="false">J59*L70</f>
        <v>7800</v>
      </c>
      <c r="M92" s="13" t="n">
        <f aca="false">J59*M70</f>
        <v>2600</v>
      </c>
      <c r="N92" s="13" t="n">
        <f aca="false">J59*N70</f>
        <v>9100</v>
      </c>
      <c r="O92" s="13" t="n">
        <f aca="false">J59*O70</f>
        <v>1300</v>
      </c>
      <c r="P92" s="13" t="n">
        <f aca="false">J59*P70</f>
        <v>19500</v>
      </c>
      <c r="Q92" s="13" t="n">
        <f aca="false">J59*Q70</f>
        <v>54600</v>
      </c>
      <c r="R92" s="13" t="n">
        <f aca="false">J59*R70</f>
        <v>1300</v>
      </c>
      <c r="S92" s="13" t="n">
        <f aca="false">J59*S70</f>
        <v>19500</v>
      </c>
      <c r="T92" s="13" t="n">
        <f aca="false">J59*T70</f>
        <v>7800</v>
      </c>
    </row>
    <row r="93" customFormat="false" ht="12.8" hidden="false" customHeight="false" outlineLevel="0" collapsed="false">
      <c r="I93" s="12" t="s">
        <v>5</v>
      </c>
      <c r="J93" s="13" t="n">
        <f aca="false">J60*J71</f>
        <v>4500</v>
      </c>
      <c r="K93" s="13" t="n">
        <f aca="false">J60*K71</f>
        <v>4500</v>
      </c>
      <c r="L93" s="13" t="n">
        <f aca="false">J60*L71</f>
        <v>2250</v>
      </c>
      <c r="M93" s="13" t="n">
        <f aca="false">J60*M71</f>
        <v>6750</v>
      </c>
      <c r="N93" s="13" t="n">
        <f aca="false">J60*N71</f>
        <v>9000</v>
      </c>
      <c r="O93" s="13" t="n">
        <f aca="false">J60*O71</f>
        <v>0</v>
      </c>
      <c r="P93" s="13" t="n">
        <f aca="false">J60*P71</f>
        <v>13500</v>
      </c>
      <c r="Q93" s="13" t="n">
        <f aca="false">J60*Q71</f>
        <v>40500</v>
      </c>
      <c r="R93" s="13" t="n">
        <f aca="false">J60*R71</f>
        <v>0</v>
      </c>
      <c r="S93" s="13" t="n">
        <f aca="false">J60*S71</f>
        <v>13500</v>
      </c>
      <c r="T93" s="13" t="n">
        <f aca="false">J60*T71</f>
        <v>6750</v>
      </c>
    </row>
    <row r="94" customFormat="false" ht="12.8" hidden="false" customHeight="false" outlineLevel="0" collapsed="false">
      <c r="I94" s="12" t="s">
        <v>15</v>
      </c>
      <c r="J94" s="13" t="n">
        <f aca="false">SUM(J90:J93)</f>
        <v>10250</v>
      </c>
      <c r="K94" s="13" t="n">
        <f aca="false">SUM(K90:K93)</f>
        <v>20200</v>
      </c>
      <c r="L94" s="13" t="n">
        <f aca="false">SUM(L90:L93)</f>
        <v>14200</v>
      </c>
      <c r="M94" s="13" t="n">
        <f aca="false">SUM(M90:M93)</f>
        <v>13400</v>
      </c>
      <c r="N94" s="13" t="n">
        <f aca="false">SUM(N90:N93)</f>
        <v>25600</v>
      </c>
      <c r="O94" s="13" t="n">
        <f aca="false">SUM(O90:O93)</f>
        <v>2900</v>
      </c>
      <c r="P94" s="13" t="n">
        <f aca="false">SUM(P90:P93)</f>
        <v>44800</v>
      </c>
      <c r="Q94" s="14"/>
      <c r="R94" s="14"/>
      <c r="S94" s="14"/>
      <c r="T94" s="14"/>
    </row>
    <row r="95" customFormat="false" ht="12.8" hidden="false" customHeight="false" outlineLevel="0" collapsed="false">
      <c r="I95" s="15"/>
      <c r="J95" s="16"/>
      <c r="K95" s="16"/>
      <c r="L95" s="16"/>
      <c r="M95" s="16"/>
      <c r="N95" s="16"/>
      <c r="O95" s="16"/>
      <c r="P95" s="16"/>
      <c r="Q95" s="17"/>
      <c r="R95" s="17"/>
      <c r="S95" s="17"/>
      <c r="T95" s="17"/>
    </row>
    <row r="96" customFormat="false" ht="12.8" hidden="false" customHeight="false" outlineLevel="0" collapsed="false">
      <c r="I96" s="15"/>
      <c r="J96" s="16"/>
      <c r="K96" s="16"/>
      <c r="L96" s="16"/>
      <c r="M96" s="16"/>
      <c r="N96" s="16"/>
      <c r="O96" s="16"/>
      <c r="P96" s="16"/>
      <c r="Q96" s="17"/>
      <c r="R96" s="17"/>
      <c r="S96" s="17"/>
      <c r="T96" s="17"/>
    </row>
    <row r="97" customFormat="false" ht="12.8" hidden="false" customHeight="false" outlineLevel="0" collapsed="false">
      <c r="I97" s="15"/>
      <c r="J97" s="16"/>
      <c r="K97" s="16"/>
      <c r="L97" s="16"/>
      <c r="M97" s="16"/>
      <c r="N97" s="16"/>
      <c r="O97" s="16"/>
      <c r="P97" s="16"/>
      <c r="Q97" s="17"/>
      <c r="R97" s="17"/>
      <c r="S97" s="17"/>
      <c r="T97" s="17"/>
    </row>
    <row r="98" customFormat="false" ht="12.8" hidden="false" customHeight="false" outlineLevel="0" collapsed="false">
      <c r="I98" s="15"/>
      <c r="J98" s="16"/>
      <c r="K98" s="16"/>
      <c r="L98" s="16"/>
      <c r="M98" s="16"/>
      <c r="N98" s="16"/>
      <c r="O98" s="16"/>
      <c r="P98" s="16"/>
      <c r="Q98" s="17"/>
      <c r="R98" s="17"/>
      <c r="S98" s="17"/>
      <c r="T98" s="17"/>
    </row>
    <row r="99" customFormat="false" ht="12.8" hidden="false" customHeight="false" outlineLevel="0" collapsed="false">
      <c r="I99" s="15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17"/>
    </row>
    <row r="100" customFormat="false" ht="12.8" hidden="false" customHeight="false" outlineLevel="0" collapsed="false">
      <c r="I100" s="15"/>
      <c r="J100" s="16"/>
      <c r="K100" s="16"/>
      <c r="L100" s="16"/>
      <c r="M100" s="16"/>
      <c r="N100" s="16"/>
      <c r="O100" s="16"/>
      <c r="P100" s="16"/>
      <c r="Q100" s="17"/>
      <c r="R100" s="17"/>
      <c r="S100" s="17"/>
      <c r="T100" s="17"/>
    </row>
    <row r="101" customFormat="false" ht="12.8" hidden="false" customHeight="false" outlineLevel="0" collapsed="false">
      <c r="I101" s="15"/>
      <c r="J101" s="16"/>
      <c r="K101" s="16"/>
      <c r="L101" s="16"/>
      <c r="M101" s="16"/>
      <c r="N101" s="16"/>
      <c r="O101" s="16"/>
      <c r="P101" s="16"/>
      <c r="Q101" s="17"/>
      <c r="R101" s="17"/>
      <c r="S101" s="17"/>
      <c r="T101" s="17"/>
    </row>
    <row r="102" customFormat="false" ht="12.8" hidden="false" customHeight="false" outlineLevel="0" collapsed="false">
      <c r="I102" s="15"/>
      <c r="J102" s="16"/>
      <c r="K102" s="16"/>
      <c r="L102" s="16"/>
      <c r="M102" s="16"/>
      <c r="N102" s="16"/>
      <c r="O102" s="16"/>
      <c r="P102" s="16"/>
      <c r="Q102" s="17"/>
      <c r="R102" s="17"/>
      <c r="S102" s="17"/>
      <c r="T102" s="17"/>
    </row>
    <row r="103" customFormat="false" ht="12.8" hidden="false" customHeight="false" outlineLevel="0" collapsed="false">
      <c r="I103" s="15"/>
      <c r="J103" s="16"/>
      <c r="K103" s="16"/>
      <c r="L103" s="16"/>
      <c r="M103" s="16"/>
      <c r="N103" s="16"/>
      <c r="O103" s="16"/>
      <c r="P103" s="16"/>
      <c r="Q103" s="17"/>
      <c r="R103" s="17"/>
      <c r="S103" s="17"/>
      <c r="T103" s="17"/>
    </row>
    <row r="104" customFormat="false" ht="12.8" hidden="false" customHeight="false" outlineLevel="0" collapsed="false">
      <c r="I104" s="15"/>
      <c r="J104" s="16"/>
      <c r="K104" s="16"/>
      <c r="L104" s="16"/>
      <c r="M104" s="16"/>
      <c r="N104" s="16"/>
      <c r="O104" s="16"/>
      <c r="P104" s="16"/>
      <c r="Q104" s="17"/>
      <c r="R104" s="17"/>
      <c r="S104" s="17"/>
      <c r="T104" s="17"/>
    </row>
    <row r="105" customFormat="false" ht="12.8" hidden="false" customHeight="false" outlineLevel="0" collapsed="false">
      <c r="I105" s="15"/>
      <c r="J105" s="16"/>
      <c r="K105" s="16"/>
      <c r="L105" s="16"/>
      <c r="M105" s="16"/>
      <c r="N105" s="16"/>
      <c r="O105" s="16"/>
      <c r="P105" s="16"/>
      <c r="Q105" s="17"/>
      <c r="R105" s="17"/>
      <c r="S105" s="17"/>
      <c r="T105" s="17"/>
    </row>
    <row r="106" customFormat="false" ht="12.8" hidden="false" customHeight="false" outlineLevel="0" collapsed="false">
      <c r="I106" s="15"/>
      <c r="J106" s="16"/>
      <c r="K106" s="16"/>
      <c r="L106" s="16"/>
      <c r="M106" s="16"/>
      <c r="N106" s="16"/>
      <c r="O106" s="16"/>
      <c r="P106" s="16"/>
      <c r="Q106" s="17"/>
      <c r="R106" s="17"/>
      <c r="S106" s="17"/>
      <c r="T106" s="17"/>
    </row>
    <row r="107" customFormat="false" ht="12.8" hidden="false" customHeight="false" outlineLevel="0" collapsed="false">
      <c r="J107" s="18"/>
      <c r="K107" s="18"/>
    </row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>
      <c r="I110" s="7" t="s">
        <v>6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customFormat="false" ht="34.45" hidden="false" customHeight="true" outlineLevel="0" collapsed="false">
      <c r="I111" s="19"/>
      <c r="J111" s="19" t="s">
        <v>8</v>
      </c>
      <c r="K111" s="19" t="s">
        <v>9</v>
      </c>
      <c r="L111" s="19" t="s">
        <v>10</v>
      </c>
      <c r="M111" s="19" t="s">
        <v>11</v>
      </c>
      <c r="N111" s="19" t="s">
        <v>12</v>
      </c>
      <c r="O111" s="19" t="s">
        <v>13</v>
      </c>
      <c r="P111" s="19" t="s">
        <v>14</v>
      </c>
      <c r="Q111" s="19" t="s">
        <v>15</v>
      </c>
      <c r="R111" s="19" t="s">
        <v>16</v>
      </c>
      <c r="S111" s="19" t="s">
        <v>17</v>
      </c>
      <c r="T111" s="19" t="s">
        <v>18</v>
      </c>
    </row>
    <row r="112" customFormat="false" ht="12.8" hidden="false" customHeight="false" outlineLevel="0" collapsed="false">
      <c r="I112" s="19" t="s">
        <v>2</v>
      </c>
      <c r="J112" s="13" t="n">
        <f aca="false">$J90*T63</f>
        <v>861</v>
      </c>
      <c r="K112" s="13" t="n">
        <f aca="false">$K90*T63</f>
        <v>1722</v>
      </c>
      <c r="L112" s="13" t="n">
        <f aca="false">$L90*T63</f>
        <v>1435</v>
      </c>
      <c r="M112" s="13" t="n">
        <f aca="false">$M90*T63</f>
        <v>2009</v>
      </c>
      <c r="N112" s="13" t="n">
        <f aca="false">$N90*T63</f>
        <v>2870</v>
      </c>
      <c r="O112" s="13" t="n">
        <f aca="false">$O90*T63</f>
        <v>0</v>
      </c>
      <c r="P112" s="13" t="n">
        <f aca="false">$P90*T63</f>
        <v>5740</v>
      </c>
      <c r="Q112" s="13" t="n">
        <f aca="false">$Q90*T63</f>
        <v>14637</v>
      </c>
      <c r="R112" s="13" t="n">
        <f aca="false">$R90*T63</f>
        <v>0</v>
      </c>
      <c r="S112" s="13" t="n">
        <f aca="false">$S90*T63</f>
        <v>5740</v>
      </c>
      <c r="T112" s="13" t="n">
        <f aca="false">$T90*T63</f>
        <v>2009</v>
      </c>
    </row>
    <row r="113" customFormat="false" ht="12.8" hidden="false" customHeight="false" outlineLevel="0" collapsed="false">
      <c r="I113" s="19" t="s">
        <v>3</v>
      </c>
      <c r="J113" s="13" t="n">
        <f aca="false">$J91*T63</f>
        <v>656</v>
      </c>
      <c r="K113" s="13" t="n">
        <f aca="false">$K91*T63</f>
        <v>2624</v>
      </c>
      <c r="L113" s="13" t="n">
        <f aca="false">$L91*T63</f>
        <v>1968</v>
      </c>
      <c r="M113" s="13" t="n">
        <f aca="false">$M91*T63</f>
        <v>1312</v>
      </c>
      <c r="N113" s="13" t="n">
        <f aca="false">$N91*T63</f>
        <v>3280</v>
      </c>
      <c r="O113" s="13" t="n">
        <f aca="false">$O91*T63</f>
        <v>1312</v>
      </c>
      <c r="P113" s="13" t="n">
        <f aca="false">$P91*T63</f>
        <v>3936</v>
      </c>
      <c r="Q113" s="13" t="n">
        <f aca="false">$Q91*T63</f>
        <v>15088</v>
      </c>
      <c r="R113" s="13" t="n">
        <f aca="false">$R91*T63</f>
        <v>656</v>
      </c>
      <c r="S113" s="13" t="n">
        <f aca="false">$S91*T63</f>
        <v>3936</v>
      </c>
      <c r="T113" s="13" t="n">
        <f aca="false">$T91*T63</f>
        <v>1968</v>
      </c>
    </row>
    <row r="114" customFormat="false" ht="12.8" hidden="false" customHeight="false" outlineLevel="0" collapsed="false">
      <c r="I114" s="19" t="s">
        <v>20</v>
      </c>
      <c r="J114" s="13" t="n">
        <f aca="false">$J92*T63</f>
        <v>3198</v>
      </c>
      <c r="K114" s="13" t="n">
        <f aca="false">$K92*T63</f>
        <v>8528</v>
      </c>
      <c r="L114" s="13" t="n">
        <f aca="false">$L92*T63</f>
        <v>6396</v>
      </c>
      <c r="M114" s="13" t="n">
        <f aca="false">$M92*T63</f>
        <v>2132</v>
      </c>
      <c r="N114" s="13" t="n">
        <f aca="false">$N92*T63</f>
        <v>7462</v>
      </c>
      <c r="O114" s="13" t="n">
        <f aca="false">$O92*T63</f>
        <v>1066</v>
      </c>
      <c r="P114" s="13" t="n">
        <f aca="false">$P92*T63</f>
        <v>15990</v>
      </c>
      <c r="Q114" s="13" t="n">
        <f aca="false">$Q92*T63</f>
        <v>44772</v>
      </c>
      <c r="R114" s="13" t="n">
        <f aca="false">$R92*T63</f>
        <v>1066</v>
      </c>
      <c r="S114" s="13" t="n">
        <f aca="false">$S92*T63</f>
        <v>15990</v>
      </c>
      <c r="T114" s="13" t="n">
        <f aca="false">$T92*T63</f>
        <v>6396</v>
      </c>
    </row>
    <row r="115" customFormat="false" ht="12.8" hidden="false" customHeight="false" outlineLevel="0" collapsed="false">
      <c r="I115" s="19" t="s">
        <v>5</v>
      </c>
      <c r="J115" s="13" t="n">
        <f aca="false">$J93*T63</f>
        <v>3690</v>
      </c>
      <c r="K115" s="13" t="n">
        <f aca="false">$K93*T63</f>
        <v>3690</v>
      </c>
      <c r="L115" s="13" t="n">
        <f aca="false">$L93*T63</f>
        <v>1845</v>
      </c>
      <c r="M115" s="13" t="n">
        <f aca="false">$M93*T63</f>
        <v>5535</v>
      </c>
      <c r="N115" s="13" t="n">
        <f aca="false">$N93*T63</f>
        <v>7380</v>
      </c>
      <c r="O115" s="13" t="n">
        <f aca="false">$O93*T63</f>
        <v>0</v>
      </c>
      <c r="P115" s="13" t="n">
        <f aca="false">$P93*T63</f>
        <v>11070</v>
      </c>
      <c r="Q115" s="13" t="n">
        <f aca="false">$Q93*T63</f>
        <v>33210</v>
      </c>
      <c r="R115" s="13" t="n">
        <f aca="false">$R93*T63</f>
        <v>0</v>
      </c>
      <c r="S115" s="13" t="n">
        <f aca="false">$S93*T63</f>
        <v>11070</v>
      </c>
      <c r="T115" s="13" t="n">
        <f aca="false">$T93*T63</f>
        <v>5535</v>
      </c>
    </row>
    <row r="116" customFormat="false" ht="12.8" hidden="false" customHeight="false" outlineLevel="0" collapsed="false">
      <c r="I116" s="19" t="s">
        <v>15</v>
      </c>
      <c r="J116" s="13" t="n">
        <f aca="false">$J94*T63</f>
        <v>8405</v>
      </c>
      <c r="K116" s="13" t="n">
        <f aca="false">$K94*T63</f>
        <v>16564</v>
      </c>
      <c r="L116" s="13" t="n">
        <f aca="false">$L94*T63</f>
        <v>11644</v>
      </c>
      <c r="M116" s="13" t="n">
        <f aca="false">$M94*T63</f>
        <v>10988</v>
      </c>
      <c r="N116" s="13" t="n">
        <f aca="false">$N94*T63</f>
        <v>20992</v>
      </c>
      <c r="O116" s="13" t="n">
        <f aca="false">$O94*T63</f>
        <v>2378</v>
      </c>
      <c r="P116" s="13" t="n">
        <f aca="false">$P94*T63</f>
        <v>36736</v>
      </c>
      <c r="Q116" s="14"/>
      <c r="R116" s="14"/>
      <c r="S116" s="14"/>
      <c r="T116" s="14"/>
    </row>
    <row r="1048576" customFormat="false" ht="12.8" hidden="false" customHeight="false" outlineLevel="0" collapsed="false"/>
  </sheetData>
  <mergeCells count="3">
    <mergeCell ref="I66:T66"/>
    <mergeCell ref="I88:T88"/>
    <mergeCell ref="I110:T1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69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82" man="true" max="16383" min="0"/>
    <brk id="109" man="true" max="16383" min="0"/>
  </rowBreaks>
  <colBreaks count="1" manualBreakCount="1">
    <brk id="8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2017-02-07T08:40:08Z</dcterms:created>
  <dc:creator/>
  <dc:description/>
  <dc:language>es-MX</dc:language>
  <cp:lastModifiedBy/>
  <dcterms:modified xsi:type="dcterms:W3CDTF">2017-02-10T09:02:50Z</dcterms:modified>
  <cp:revision>3</cp:revision>
  <dc:subject/>
  <dc:title/>
</cp:coreProperties>
</file>