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1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<sst xmlns="http://schemas.openxmlformats.org/spreadsheetml/2006/main" count="66" uniqueCount="20">
  <si>
    <t xml:space="preserve">FlorerÍa “witt”</t>
  </si>
  <si>
    <t xml:space="preserve">producto</t>
  </si>
  <si>
    <t xml:space="preserve">precio</t>
  </si>
  <si>
    <t xml:space="preserve">rosa</t>
  </si>
  <si>
    <t xml:space="preserve">clavel</t>
  </si>
  <si>
    <t xml:space="preserve">girasol</t>
  </si>
  <si>
    <t xml:space="preserve">orquidea</t>
  </si>
  <si>
    <t xml:space="preserve">tulipan</t>
  </si>
  <si>
    <t xml:space="preserve">GANANCIA</t>
  </si>
  <si>
    <t xml:space="preserve">venta en piezas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</si>
  <si>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</si>
  <si>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</si>
  <si>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</si>
  <si>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</si>
  <si>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</si>
  <si>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total</t>
  </si>
  <si>
    <t xml:space="preserve">venta promedio</t>
  </si>
  <si>
    <t xml:space="preserve">venta minima</t>
  </si>
  <si>
    <t xml:space="preserve">venta maxima</t>
  </si>
  <si>
    <t xml:space="preserve">venta en pesos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</si>
</sst>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</font>
    <font>
      <sz val="10"/>
      <color rgb="FFCC99FF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CCCC"/>
        <bgColor rgb="FF33CCCC"/>
      </patternFill>
    </fill>
    <fill>
      <patternFill patternType="solid">
        <fgColor rgb="FFCFE7F5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99"/>
        <bgColor rgb="FFCC9999"/>
      </patternFill>
    </fill>
    <fill>
      <patternFill patternType="solid">
        <fgColor rgb="FFCC9999"/>
        <bgColor rgb="FFFF9999"/>
      </patternFill>
    </fill>
    <fill>
      <patternFill patternType="solid">
        <fgColor rgb="FFCC6699"/>
        <bgColor rgb="FFCC9999"/>
      </patternFill>
    </fill>
    <fill>
      <patternFill patternType="solid">
        <fgColor rgb="FFFFCCFF"/>
        <bgColor rgb="FFCFE7F5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 diagonalUp="false" diagonalDown="false">
      <left style="thin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 diagonalUp="false" diagonalDown="false">
      <left style="thin">
        <color rgb="FF990099"/>
      </left>
      <right style="thin">
        <color rgb="FF990099"/>
      </right>
      <top style="thin">
        <color rgb="FF990099"/>
      </top>
      <bottom style="thin">
        <color rgb="FF99009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99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CC6699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CCFFCC"/>
      <rgbColor rgb="FFFFFF99"/>
      <rgbColor rgb="FF66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CC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160560</xdr:colOff>
      <xdr:row>4</xdr:row>
      <xdr:rowOff>104040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0"/>
          <a:ext cx="1209240" cy="766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J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7" zoomScaleNormal="67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4.8673469387755"/>
    <col collapsed="false" hidden="false" max="2" min="2" style="0" width="11.3928571428571"/>
    <col collapsed="false" hidden="false" max="1025" min="3" style="0" width="11.5204081632653"/>
  </cols>
  <sheetData>
    <row r="3" customFormat="false" ht="13.8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6" customFormat="false" ht="12.8" hidden="false" customHeight="false" outlineLevel="0" collapsed="false">
      <c r="A6" s="2" t="s">
        <v>1</v>
      </c>
      <c r="B6" s="2" t="s">
        <v>2</v>
      </c>
    </row>
    <row r="7" customFormat="false" ht="12.8" hidden="false" customHeight="false" outlineLevel="0" collapsed="false">
      <c r="A7" s="3" t="s">
        <v>3</v>
      </c>
      <c r="B7" s="4" t="n">
        <v>20</v>
      </c>
    </row>
    <row r="8" customFormat="false" ht="12.8" hidden="false" customHeight="false" outlineLevel="0" collapsed="false">
      <c r="A8" s="3" t="s">
        <v>4</v>
      </c>
      <c r="B8" s="4" t="n">
        <v>15</v>
      </c>
    </row>
    <row r="9" customFormat="false" ht="12.8" hidden="false" customHeight="false" outlineLevel="0" collapsed="false">
      <c r="A9" s="3" t="s">
        <v>5</v>
      </c>
      <c r="B9" s="4" t="n">
        <v>30</v>
      </c>
    </row>
    <row r="10" customFormat="false" ht="12.8" hidden="false" customHeight="false" outlineLevel="0" collapsed="false">
      <c r="A10" s="3" t="s">
        <v>6</v>
      </c>
      <c r="B10" s="4" t="n">
        <v>200</v>
      </c>
      <c r="I10" s="5"/>
    </row>
    <row r="11" customFormat="false" ht="12.8" hidden="false" customHeight="false" outlineLevel="0" collapsed="false">
      <c r="A11" s="3" t="s">
        <v>7</v>
      </c>
      <c r="B11" s="4" t="n">
        <v>25</v>
      </c>
      <c r="I11" s="6" t="s">
        <v>8</v>
      </c>
      <c r="J11" s="7" t="n">
        <v>0.35</v>
      </c>
    </row>
    <row r="18" customFormat="false" ht="12.8" hidden="false" customHeight="false" outlineLevel="0" collapsed="false">
      <c r="A18" s="8" t="s">
        <v>9</v>
      </c>
      <c r="B18" s="8"/>
      <c r="C18" s="8"/>
      <c r="D18" s="8"/>
      <c r="E18" s="8"/>
      <c r="F18" s="8"/>
      <c r="G18" s="8"/>
      <c r="H18" s="8"/>
      <c r="I18" s="8"/>
      <c r="J18" s="8"/>
    </row>
    <row r="19" customFormat="false" ht="23.85" hidden="false" customHeight="false" outlineLevel="0" collapsed="false">
      <c r="A19" s="9"/>
      <c r="B19" s="10" t="s">
        <v>10</v>
      </c>
      <c r="C19" s="10" t="s">
        <v>11</v>
      </c>
      <c r="D19" s="10" t="s">
        <v>12</v>
      </c>
      <c r="E19" s="10" t="s">
        <v>13</v>
      </c>
      <c r="F19" s="10" t="s">
        <v>14</v>
      </c>
      <c r="G19" s="10" t="s">
        <v>15</v>
      </c>
      <c r="H19" s="10" t="s">
        <v>16</v>
      </c>
      <c r="I19" s="10" t="s">
        <v>17</v>
      </c>
      <c r="J19" s="10" t="s">
        <v>18</v>
      </c>
    </row>
    <row r="20" customFormat="false" ht="12.8" hidden="false" customHeight="false" outlineLevel="0" collapsed="false">
      <c r="A20" s="9" t="s">
        <v>3</v>
      </c>
      <c r="B20" s="11" t="n">
        <v>5</v>
      </c>
      <c r="C20" s="11" t="n">
        <v>4</v>
      </c>
      <c r="D20" s="11" t="n">
        <v>12</v>
      </c>
      <c r="E20" s="11" t="n">
        <v>0</v>
      </c>
      <c r="F20" s="11" t="n">
        <v>4</v>
      </c>
      <c r="G20" s="11" t="n">
        <f aca="false">SUM(B20:F20)</f>
        <v>25</v>
      </c>
      <c r="H20" s="12" t="n">
        <f aca="false">AVERAGE(B20:F20)</f>
        <v>5</v>
      </c>
      <c r="I20" s="11" t="n">
        <f aca="false">MIN(B20:F20)</f>
        <v>0</v>
      </c>
      <c r="J20" s="11" t="n">
        <f aca="false">MAX(B20:F20)</f>
        <v>12</v>
      </c>
    </row>
    <row r="21" customFormat="false" ht="12.8" hidden="false" customHeight="false" outlineLevel="0" collapsed="false">
      <c r="A21" s="9" t="s">
        <v>4</v>
      </c>
      <c r="B21" s="11" t="n">
        <v>2</v>
      </c>
      <c r="C21" s="11" t="n">
        <v>3</v>
      </c>
      <c r="D21" s="11" t="n">
        <v>15</v>
      </c>
      <c r="E21" s="11" t="n">
        <v>0</v>
      </c>
      <c r="F21" s="11" t="n">
        <v>5</v>
      </c>
      <c r="G21" s="11" t="n">
        <f aca="false">SUM(B21:F21)</f>
        <v>25</v>
      </c>
      <c r="H21" s="12" t="n">
        <f aca="false">AVERAGE(B21:F21)</f>
        <v>5</v>
      </c>
      <c r="I21" s="11" t="n">
        <f aca="false">MIN(B21:F21)</f>
        <v>0</v>
      </c>
      <c r="J21" s="11" t="n">
        <f aca="false">MAX(B21:F21)</f>
        <v>15</v>
      </c>
    </row>
    <row r="22" customFormat="false" ht="12.8" hidden="false" customHeight="false" outlineLevel="0" collapsed="false">
      <c r="A22" s="9" t="s">
        <v>5</v>
      </c>
      <c r="B22" s="11" t="n">
        <v>10</v>
      </c>
      <c r="C22" s="11" t="n">
        <v>5</v>
      </c>
      <c r="D22" s="11" t="n">
        <v>8</v>
      </c>
      <c r="E22" s="11" t="n">
        <v>1</v>
      </c>
      <c r="F22" s="11" t="n">
        <v>25</v>
      </c>
      <c r="G22" s="11" t="n">
        <f aca="false">SUM(B22:F22)</f>
        <v>49</v>
      </c>
      <c r="H22" s="12" t="n">
        <f aca="false">AVERAGE(B22:F22)</f>
        <v>9.8</v>
      </c>
      <c r="I22" s="11" t="n">
        <f aca="false">MIN(B22:F22)</f>
        <v>1</v>
      </c>
      <c r="J22" s="11" t="n">
        <f aca="false">MAX(B22:F22)</f>
        <v>25</v>
      </c>
    </row>
    <row r="23" customFormat="false" ht="12.8" hidden="false" customHeight="false" outlineLevel="0" collapsed="false">
      <c r="A23" s="9" t="s">
        <v>6</v>
      </c>
      <c r="B23" s="11" t="n">
        <v>8</v>
      </c>
      <c r="C23" s="11" t="n">
        <v>4</v>
      </c>
      <c r="D23" s="11" t="n">
        <v>6</v>
      </c>
      <c r="E23" s="11" t="n">
        <v>4</v>
      </c>
      <c r="F23" s="11" t="n">
        <v>8</v>
      </c>
      <c r="G23" s="11" t="n">
        <f aca="false">SUM(B23:F23)</f>
        <v>30</v>
      </c>
      <c r="H23" s="12" t="n">
        <f aca="false">AVERAGE(B23:F23)</f>
        <v>6</v>
      </c>
      <c r="I23" s="11" t="n">
        <f aca="false">MIN(B23:F23)</f>
        <v>4</v>
      </c>
      <c r="J23" s="11" t="n">
        <f aca="false">MAX(B23:F23)</f>
        <v>8</v>
      </c>
    </row>
    <row r="24" customFormat="false" ht="12.8" hidden="false" customHeight="false" outlineLevel="0" collapsed="false">
      <c r="A24" s="9" t="s">
        <v>7</v>
      </c>
      <c r="B24" s="11" t="n">
        <v>9</v>
      </c>
      <c r="C24" s="11" t="n">
        <v>25</v>
      </c>
      <c r="D24" s="11" t="n">
        <v>4</v>
      </c>
      <c r="E24" s="11" t="n">
        <v>8</v>
      </c>
      <c r="F24" s="11" t="n">
        <v>10</v>
      </c>
      <c r="G24" s="11" t="n">
        <f aca="false">SUM(B24:F24)</f>
        <v>56</v>
      </c>
      <c r="H24" s="12" t="n">
        <f aca="false">AVERAGE(B24:F24)</f>
        <v>11.2</v>
      </c>
      <c r="I24" s="11" t="n">
        <f aca="false">MIN(B24:F24)</f>
        <v>4</v>
      </c>
      <c r="J24" s="11" t="n">
        <f aca="false">MAX(B24:F24)</f>
        <v>25</v>
      </c>
    </row>
    <row r="25" customFormat="false" ht="12.8" hidden="false" customHeight="false" outlineLevel="0" collapsed="false">
      <c r="A25" s="9" t="s">
        <v>15</v>
      </c>
      <c r="B25" s="11" t="n">
        <f aca="false">SUM(B20:B24)</f>
        <v>34</v>
      </c>
      <c r="C25" s="11" t="n">
        <f aca="false">SUM(C20:C24)</f>
        <v>41</v>
      </c>
      <c r="D25" s="11" t="n">
        <f aca="false">SUM(D20:D24)</f>
        <v>45</v>
      </c>
      <c r="E25" s="11" t="n">
        <f aca="false">SUM(E20:E24)</f>
        <v>13</v>
      </c>
      <c r="F25" s="11" t="n">
        <f aca="false">SUM(F20:F24)</f>
        <v>52</v>
      </c>
    </row>
    <row r="26" customFormat="false" ht="14.95" hidden="false" customHeight="true" outlineLevel="0" collapsed="false">
      <c r="A26" s="13" t="s">
        <v>16</v>
      </c>
      <c r="B26" s="12" t="n">
        <f aca="false">AVERAGE(B20:B24)</f>
        <v>6.8</v>
      </c>
      <c r="C26" s="12" t="n">
        <f aca="false">AVERAGE(C20:C24)</f>
        <v>8.2</v>
      </c>
      <c r="D26" s="12" t="n">
        <f aca="false">AVERAGE(D20:D24)</f>
        <v>9</v>
      </c>
      <c r="E26" s="12" t="n">
        <f aca="false">AVERAGE(E20:E24)</f>
        <v>2.6</v>
      </c>
      <c r="F26" s="12" t="n">
        <f aca="false">AVERAGE(F20:F24)</f>
        <v>10.4</v>
      </c>
    </row>
    <row r="27" customFormat="false" ht="12.8" hidden="false" customHeight="false" outlineLevel="0" collapsed="false">
      <c r="A27" s="9" t="s">
        <v>17</v>
      </c>
      <c r="B27" s="11" t="n">
        <f aca="false">MIN(B20:B24)</f>
        <v>2</v>
      </c>
      <c r="C27" s="11" t="n">
        <f aca="false">MIN(C20:C24)</f>
        <v>3</v>
      </c>
      <c r="D27" s="11" t="n">
        <f aca="false">MIN(D20:D24)</f>
        <v>4</v>
      </c>
      <c r="E27" s="11" t="n">
        <f aca="false">MIN(E20:E24)</f>
        <v>0</v>
      </c>
      <c r="F27" s="11" t="n">
        <f aca="false">MIN(F20:F24)</f>
        <v>4</v>
      </c>
    </row>
    <row r="28" customFormat="false" ht="14.95" hidden="false" customHeight="true" outlineLevel="0" collapsed="false">
      <c r="A28" s="13" t="s">
        <v>18</v>
      </c>
      <c r="B28" s="11" t="n">
        <f aca="false">MAX(B20:B24)</f>
        <v>10</v>
      </c>
      <c r="C28" s="11" t="n">
        <f aca="false">MAX(C20:C24)</f>
        <v>25</v>
      </c>
      <c r="D28" s="11" t="n">
        <f aca="false">MAX(D20:D24)</f>
        <v>15</v>
      </c>
      <c r="E28" s="11" t="n">
        <f aca="false">MAX(E20:E24)</f>
        <v>8</v>
      </c>
      <c r="F28" s="11" t="n">
        <f aca="false">MAX(F20:F24)</f>
        <v>25</v>
      </c>
    </row>
    <row r="35" customFormat="false" ht="12.8" hidden="false" customHeight="false" outlineLevel="0" collapsed="false">
      <c r="A35" s="8" t="s">
        <v>19</v>
      </c>
      <c r="B35" s="8"/>
      <c r="C35" s="8"/>
      <c r="D35" s="8"/>
      <c r="E35" s="8"/>
      <c r="F35" s="8"/>
      <c r="G35" s="8"/>
      <c r="H35" s="8"/>
      <c r="I35" s="8"/>
      <c r="J35" s="8"/>
    </row>
    <row r="36" customFormat="false" ht="23.95" hidden="false" customHeight="false" outlineLevel="0" collapsed="false">
      <c r="A36" s="9"/>
      <c r="B36" s="10" t="s">
        <v>10</v>
      </c>
      <c r="C36" s="10" t="s">
        <v>11</v>
      </c>
      <c r="D36" s="10" t="s">
        <v>12</v>
      </c>
      <c r="E36" s="10" t="s">
        <v>13</v>
      </c>
      <c r="F36" s="10" t="s">
        <v>14</v>
      </c>
      <c r="G36" s="10" t="s">
        <v>15</v>
      </c>
      <c r="H36" s="10" t="s">
        <v>16</v>
      </c>
      <c r="I36" s="10" t="s">
        <v>17</v>
      </c>
      <c r="J36" s="10" t="s">
        <v>18</v>
      </c>
    </row>
    <row r="37" customFormat="false" ht="12.8" hidden="false" customHeight="false" outlineLevel="0" collapsed="false">
      <c r="A37" s="9" t="s">
        <v>3</v>
      </c>
      <c r="B37" s="14" t="n">
        <f aca="false">$B7*B20</f>
        <v>100</v>
      </c>
      <c r="C37" s="14" t="n">
        <f aca="false">$B7*C20</f>
        <v>80</v>
      </c>
      <c r="D37" s="14" t="n">
        <f aca="false">$B7*D20</f>
        <v>240</v>
      </c>
      <c r="E37" s="14" t="n">
        <f aca="false">$B7*E20</f>
        <v>0</v>
      </c>
      <c r="F37" s="14" t="n">
        <f aca="false">$B7*F20</f>
        <v>80</v>
      </c>
      <c r="G37" s="14" t="n">
        <f aca="false">SUM(B37:F37)</f>
        <v>500</v>
      </c>
      <c r="H37" s="14" t="n">
        <f aca="false">AVERAGE(B37:F37)</f>
        <v>100</v>
      </c>
      <c r="I37" s="14" t="n">
        <f aca="false">MIN(B37:F37)</f>
        <v>0</v>
      </c>
      <c r="J37" s="14" t="n">
        <f aca="false">MAX(B37:F37)</f>
        <v>240</v>
      </c>
    </row>
    <row r="38" customFormat="false" ht="12.8" hidden="false" customHeight="false" outlineLevel="0" collapsed="false">
      <c r="A38" s="9" t="s">
        <v>4</v>
      </c>
      <c r="B38" s="14" t="n">
        <f aca="false">$B8*B21</f>
        <v>30</v>
      </c>
      <c r="C38" s="14" t="n">
        <f aca="false">$B8*C21</f>
        <v>45</v>
      </c>
      <c r="D38" s="14" t="n">
        <f aca="false">$B8*D21</f>
        <v>225</v>
      </c>
      <c r="E38" s="14" t="n">
        <f aca="false">$B8*E21</f>
        <v>0</v>
      </c>
      <c r="F38" s="14" t="n">
        <f aca="false">$B8*F21</f>
        <v>75</v>
      </c>
      <c r="G38" s="14" t="n">
        <f aca="false">SUM(B38:F38)</f>
        <v>375</v>
      </c>
      <c r="H38" s="14" t="n">
        <f aca="false">AVERAGE(B38:F38)</f>
        <v>75</v>
      </c>
      <c r="I38" s="14" t="n">
        <f aca="false">MIN(B38:F38)</f>
        <v>0</v>
      </c>
      <c r="J38" s="14" t="n">
        <f aca="false">MAX(B38:F38)</f>
        <v>225</v>
      </c>
    </row>
    <row r="39" customFormat="false" ht="12.8" hidden="false" customHeight="false" outlineLevel="0" collapsed="false">
      <c r="A39" s="9" t="s">
        <v>5</v>
      </c>
      <c r="B39" s="14" t="n">
        <f aca="false">$B9*B22</f>
        <v>300</v>
      </c>
      <c r="C39" s="14" t="n">
        <f aca="false">$B9*C22</f>
        <v>150</v>
      </c>
      <c r="D39" s="14" t="n">
        <f aca="false">$B9*D22</f>
        <v>240</v>
      </c>
      <c r="E39" s="14" t="n">
        <f aca="false">$B9*E22</f>
        <v>30</v>
      </c>
      <c r="F39" s="14" t="n">
        <f aca="false">$B9*F22</f>
        <v>750</v>
      </c>
      <c r="G39" s="14" t="n">
        <f aca="false">SUM(B39:F39)</f>
        <v>1470</v>
      </c>
      <c r="H39" s="14" t="n">
        <f aca="false">AVERAGE(B39:F39)</f>
        <v>294</v>
      </c>
      <c r="I39" s="14" t="n">
        <f aca="false">MIN(B39:F39)</f>
        <v>30</v>
      </c>
      <c r="J39" s="14" t="n">
        <f aca="false">MAX(B39:F39)</f>
        <v>750</v>
      </c>
    </row>
    <row r="40" customFormat="false" ht="12.8" hidden="false" customHeight="false" outlineLevel="0" collapsed="false">
      <c r="A40" s="9" t="s">
        <v>6</v>
      </c>
      <c r="B40" s="14" t="n">
        <f aca="false">$B10*B23</f>
        <v>1600</v>
      </c>
      <c r="C40" s="14" t="n">
        <f aca="false">$B10*C23</f>
        <v>800</v>
      </c>
      <c r="D40" s="14" t="n">
        <f aca="false">$B10*D23</f>
        <v>1200</v>
      </c>
      <c r="E40" s="14" t="n">
        <f aca="false">$B10*E23</f>
        <v>800</v>
      </c>
      <c r="F40" s="14" t="n">
        <f aca="false">$B10*F23</f>
        <v>1600</v>
      </c>
      <c r="G40" s="14" t="n">
        <f aca="false">SUM(B40:F40)</f>
        <v>6000</v>
      </c>
      <c r="H40" s="14" t="n">
        <f aca="false">AVERAGE(B40:F40)</f>
        <v>1200</v>
      </c>
      <c r="I40" s="14" t="n">
        <f aca="false">MIN(B40:F40)</f>
        <v>800</v>
      </c>
      <c r="J40" s="14" t="n">
        <f aca="false">MAX(B40:F40)</f>
        <v>1600</v>
      </c>
    </row>
    <row r="41" customFormat="false" ht="12.8" hidden="false" customHeight="false" outlineLevel="0" collapsed="false">
      <c r="A41" s="9" t="s">
        <v>7</v>
      </c>
      <c r="B41" s="14" t="n">
        <f aca="false">$B11*B24</f>
        <v>225</v>
      </c>
      <c r="C41" s="14" t="n">
        <f aca="false">$B11*C24</f>
        <v>625</v>
      </c>
      <c r="D41" s="14" t="n">
        <f aca="false">$B11*D24</f>
        <v>100</v>
      </c>
      <c r="E41" s="14" t="n">
        <f aca="false">$B11*E24</f>
        <v>200</v>
      </c>
      <c r="F41" s="14" t="n">
        <f aca="false">$B11*F24</f>
        <v>250</v>
      </c>
      <c r="G41" s="14" t="n">
        <f aca="false">SUM(B41:F41)</f>
        <v>1400</v>
      </c>
      <c r="H41" s="14" t="n">
        <f aca="false">AVERAGE(B41:F41)</f>
        <v>280</v>
      </c>
      <c r="I41" s="14" t="n">
        <f aca="false">MIN(B41:F41)</f>
        <v>100</v>
      </c>
      <c r="J41" s="14" t="n">
        <f aca="false">MAX(B41:F41)</f>
        <v>625</v>
      </c>
    </row>
    <row r="42" customFormat="false" ht="12.8" hidden="false" customHeight="false" outlineLevel="0" collapsed="false">
      <c r="A42" s="9" t="s">
        <v>15</v>
      </c>
      <c r="B42" s="14" t="n">
        <f aca="false">SUM(B37:B41)</f>
        <v>2255</v>
      </c>
      <c r="C42" s="14" t="n">
        <f aca="false">SUM(C37:C41)</f>
        <v>1700</v>
      </c>
      <c r="D42" s="14" t="n">
        <f aca="false">SUM(D37:D41)</f>
        <v>2005</v>
      </c>
      <c r="E42" s="14" t="n">
        <f aca="false">SUM(E37:E41)</f>
        <v>1030</v>
      </c>
      <c r="F42" s="14" t="n">
        <f aca="false">SUM(F37:F41)</f>
        <v>2755</v>
      </c>
    </row>
    <row r="43" customFormat="false" ht="14.95" hidden="false" customHeight="true" outlineLevel="0" collapsed="false">
      <c r="A43" s="13" t="s">
        <v>16</v>
      </c>
      <c r="B43" s="14" t="n">
        <f aca="false">AVERAGE(B37:B41)</f>
        <v>451</v>
      </c>
      <c r="C43" s="14" t="n">
        <f aca="false">AVERAGE(C37:C41)</f>
        <v>340</v>
      </c>
      <c r="D43" s="14" t="n">
        <f aca="false">AVERAGE(D37:D41)</f>
        <v>401</v>
      </c>
      <c r="E43" s="14" t="n">
        <f aca="false">AVERAGE(E37:E41)</f>
        <v>206</v>
      </c>
      <c r="F43" s="14" t="n">
        <f aca="false">AVERAGE(F37:F41)</f>
        <v>551</v>
      </c>
    </row>
    <row r="44" customFormat="false" ht="12.8" hidden="false" customHeight="false" outlineLevel="0" collapsed="false">
      <c r="A44" s="9" t="s">
        <v>17</v>
      </c>
      <c r="B44" s="14" t="n">
        <f aca="false">MIN(B37:B41)</f>
        <v>30</v>
      </c>
      <c r="C44" s="14" t="n">
        <f aca="false">MIN(C37:C41)</f>
        <v>45</v>
      </c>
      <c r="D44" s="14" t="n">
        <f aca="false">MIN(D37:D41)</f>
        <v>100</v>
      </c>
      <c r="E44" s="14" t="n">
        <f aca="false">MIN(E37:E41)</f>
        <v>0</v>
      </c>
      <c r="F44" s="14" t="n">
        <f aca="false">MIN(F37:F41)</f>
        <v>75</v>
      </c>
    </row>
    <row r="45" customFormat="false" ht="14.95" hidden="false" customHeight="true" outlineLevel="0" collapsed="false">
      <c r="A45" s="13" t="s">
        <v>18</v>
      </c>
      <c r="B45" s="14" t="n">
        <f aca="false">MAX(B37:B41)</f>
        <v>1600</v>
      </c>
      <c r="C45" s="14" t="n">
        <f aca="false">MAX(C37:C41)</f>
        <v>800</v>
      </c>
      <c r="D45" s="14" t="n">
        <f aca="false">MAX(D37:D41)</f>
        <v>1200</v>
      </c>
      <c r="E45" s="14" t="n">
        <f aca="false">MAX(E37:E41)</f>
        <v>800</v>
      </c>
      <c r="F45" s="14" t="n">
        <f aca="false">MAX(F37:F41)</f>
        <v>1600</v>
      </c>
    </row>
    <row r="52" customFormat="false" ht="12.8" hidden="false" customHeight="false" outlineLevel="0" collapsed="false">
      <c r="A52" s="8" t="s">
        <v>8</v>
      </c>
      <c r="B52" s="8"/>
      <c r="C52" s="8"/>
      <c r="D52" s="8"/>
      <c r="E52" s="8"/>
      <c r="F52" s="8"/>
      <c r="G52" s="8"/>
      <c r="H52" s="8"/>
      <c r="I52" s="8"/>
      <c r="J52" s="8"/>
    </row>
    <row r="53" customFormat="false" ht="23.85" hidden="false" customHeight="false" outlineLevel="0" collapsed="false">
      <c r="A53" s="9"/>
      <c r="B53" s="10" t="s">
        <v>10</v>
      </c>
      <c r="C53" s="10" t="s">
        <v>11</v>
      </c>
      <c r="D53" s="10" t="s">
        <v>12</v>
      </c>
      <c r="E53" s="10" t="s">
        <v>13</v>
      </c>
      <c r="F53" s="10" t="s">
        <v>14</v>
      </c>
      <c r="G53" s="10" t="s">
        <v>15</v>
      </c>
      <c r="H53" s="10" t="s">
        <v>16</v>
      </c>
      <c r="I53" s="10" t="s">
        <v>17</v>
      </c>
      <c r="J53" s="10" t="s">
        <v>18</v>
      </c>
    </row>
    <row r="54" customFormat="false" ht="12.8" hidden="false" customHeight="false" outlineLevel="0" collapsed="false">
      <c r="A54" s="15" t="s">
        <v>3</v>
      </c>
      <c r="B54" s="14" t="n">
        <f aca="false">$J$11*B37</f>
        <v>35</v>
      </c>
      <c r="C54" s="14" t="n">
        <f aca="false">$J$11*C37</f>
        <v>28</v>
      </c>
      <c r="D54" s="14" t="n">
        <f aca="false">$J$11*D37</f>
        <v>84</v>
      </c>
      <c r="E54" s="14" t="n">
        <f aca="false">$J$11*E37</f>
        <v>0</v>
      </c>
      <c r="F54" s="14" t="n">
        <f aca="false">$J$11*F37</f>
        <v>28</v>
      </c>
      <c r="G54" s="14" t="n">
        <f aca="false">SUM(B54:F54)</f>
        <v>175</v>
      </c>
      <c r="H54" s="14" t="n">
        <f aca="false">AVERAGE(B54:F54)</f>
        <v>35</v>
      </c>
      <c r="I54" s="14" t="n">
        <f aca="false">MIN(B54:F54)</f>
        <v>0</v>
      </c>
      <c r="J54" s="14" t="n">
        <f aca="false">MAX(B54:F54)</f>
        <v>84</v>
      </c>
    </row>
    <row r="55" customFormat="false" ht="12.8" hidden="false" customHeight="false" outlineLevel="0" collapsed="false">
      <c r="A55" s="9" t="s">
        <v>4</v>
      </c>
      <c r="B55" s="14" t="n">
        <f aca="false">$J$11*B38</f>
        <v>10.5</v>
      </c>
      <c r="C55" s="14" t="n">
        <f aca="false">$J$11*C38</f>
        <v>15.75</v>
      </c>
      <c r="D55" s="14" t="n">
        <f aca="false">$J$11*D38</f>
        <v>78.75</v>
      </c>
      <c r="E55" s="14" t="n">
        <f aca="false">$J$11*E38</f>
        <v>0</v>
      </c>
      <c r="F55" s="14" t="n">
        <f aca="false">$J$11*F38</f>
        <v>26.25</v>
      </c>
      <c r="G55" s="14" t="n">
        <f aca="false">SUM(B55:F55)</f>
        <v>131.25</v>
      </c>
      <c r="H55" s="14" t="n">
        <f aca="false">AVERAGE(B55:F55)</f>
        <v>26.25</v>
      </c>
      <c r="I55" s="14" t="n">
        <f aca="false">MIN(B55:F55)</f>
        <v>0</v>
      </c>
      <c r="J55" s="14" t="n">
        <f aca="false">MAX(B55:F55)</f>
        <v>78.75</v>
      </c>
    </row>
    <row r="56" customFormat="false" ht="12.8" hidden="false" customHeight="false" outlineLevel="0" collapsed="false">
      <c r="A56" s="9" t="s">
        <v>5</v>
      </c>
      <c r="B56" s="14" t="n">
        <f aca="false">$J$11*B39</f>
        <v>105</v>
      </c>
      <c r="C56" s="14" t="n">
        <f aca="false">$J$11*C39</f>
        <v>52.5</v>
      </c>
      <c r="D56" s="14" t="n">
        <f aca="false">$J$11*D39</f>
        <v>84</v>
      </c>
      <c r="E56" s="14" t="n">
        <f aca="false">$J$11*E39</f>
        <v>10.5</v>
      </c>
      <c r="F56" s="14" t="n">
        <f aca="false">$J$11*F39</f>
        <v>262.5</v>
      </c>
      <c r="G56" s="14" t="n">
        <f aca="false">SUM(B56:F56)</f>
        <v>514.5</v>
      </c>
      <c r="H56" s="14" t="n">
        <f aca="false">AVERAGE(B56:F56)</f>
        <v>102.9</v>
      </c>
      <c r="I56" s="14" t="n">
        <f aca="false">MIN(B56:F56)</f>
        <v>10.5</v>
      </c>
      <c r="J56" s="14" t="n">
        <f aca="false">MAX(B56:F56)</f>
        <v>262.5</v>
      </c>
    </row>
    <row r="57" customFormat="false" ht="12.8" hidden="false" customHeight="false" outlineLevel="0" collapsed="false">
      <c r="A57" s="9" t="s">
        <v>6</v>
      </c>
      <c r="B57" s="14" t="n">
        <f aca="false">$J$11*B40</f>
        <v>560</v>
      </c>
      <c r="C57" s="14" t="n">
        <f aca="false">$J$11*C40</f>
        <v>280</v>
      </c>
      <c r="D57" s="14" t="n">
        <f aca="false">$J$11*D40</f>
        <v>420</v>
      </c>
      <c r="E57" s="14" t="n">
        <f aca="false">$J$11*E40</f>
        <v>280</v>
      </c>
      <c r="F57" s="14" t="n">
        <f aca="false">$J$11*F40</f>
        <v>560</v>
      </c>
      <c r="G57" s="14" t="n">
        <f aca="false">SUM(B57:F57)</f>
        <v>2100</v>
      </c>
      <c r="H57" s="14" t="n">
        <f aca="false">AVERAGE(B57:F57)</f>
        <v>420</v>
      </c>
      <c r="I57" s="14" t="n">
        <f aca="false">MIN(B57:F57)</f>
        <v>280</v>
      </c>
      <c r="J57" s="14" t="n">
        <f aca="false">MAX(B57:F57)</f>
        <v>560</v>
      </c>
    </row>
    <row r="58" customFormat="false" ht="12.8" hidden="false" customHeight="false" outlineLevel="0" collapsed="false">
      <c r="A58" s="9" t="s">
        <v>7</v>
      </c>
      <c r="B58" s="14" t="n">
        <f aca="false">$J$11*B41</f>
        <v>78.75</v>
      </c>
      <c r="C58" s="14" t="n">
        <f aca="false">$J$11*C41</f>
        <v>218.75</v>
      </c>
      <c r="D58" s="14" t="n">
        <f aca="false">$J$11*D41</f>
        <v>35</v>
      </c>
      <c r="E58" s="14" t="n">
        <f aca="false">$J$11*E41</f>
        <v>70</v>
      </c>
      <c r="F58" s="14" t="n">
        <f aca="false">$J$11*F41</f>
        <v>87.5</v>
      </c>
      <c r="G58" s="14" t="n">
        <f aca="false">SUM(B58:F58)</f>
        <v>490</v>
      </c>
      <c r="H58" s="14" t="n">
        <f aca="false">AVERAGE(B58:F58)</f>
        <v>98</v>
      </c>
      <c r="I58" s="14" t="n">
        <f aca="false">MIN(B58:F58)</f>
        <v>35</v>
      </c>
      <c r="J58" s="14" t="n">
        <f aca="false">MAX(B58:F58)</f>
        <v>218.75</v>
      </c>
    </row>
    <row r="59" customFormat="false" ht="12.8" hidden="false" customHeight="false" outlineLevel="0" collapsed="false">
      <c r="A59" s="9" t="s">
        <v>15</v>
      </c>
      <c r="B59" s="14" t="n">
        <f aca="false">SUM(B54:B58)</f>
        <v>789.25</v>
      </c>
      <c r="C59" s="14" t="n">
        <f aca="false">SUM(C54:C58)</f>
        <v>595</v>
      </c>
      <c r="D59" s="14" t="n">
        <f aca="false">SUM(D54:D58)</f>
        <v>701.75</v>
      </c>
      <c r="E59" s="14" t="n">
        <f aca="false">SUM(E54:E58)</f>
        <v>360.5</v>
      </c>
      <c r="F59" s="14" t="n">
        <f aca="false">SUM(F54:F58)</f>
        <v>964.25</v>
      </c>
    </row>
    <row r="60" customFormat="false" ht="14.95" hidden="false" customHeight="true" outlineLevel="0" collapsed="false">
      <c r="A60" s="13" t="s">
        <v>16</v>
      </c>
      <c r="B60" s="14" t="n">
        <f aca="false">AVERAGE(B54:B58)</f>
        <v>157.85</v>
      </c>
      <c r="C60" s="14" t="n">
        <f aca="false">AVERAGE(C54:C58)</f>
        <v>119</v>
      </c>
      <c r="D60" s="14" t="n">
        <f aca="false">AVERAGE(D54:D58)</f>
        <v>140.35</v>
      </c>
      <c r="E60" s="14" t="n">
        <f aca="false">AVERAGE(E54:E58)</f>
        <v>72.1</v>
      </c>
      <c r="F60" s="14" t="n">
        <f aca="false">AVERAGE(F54:F58)</f>
        <v>192.85</v>
      </c>
    </row>
    <row r="61" customFormat="false" ht="12.8" hidden="false" customHeight="false" outlineLevel="0" collapsed="false">
      <c r="A61" s="9" t="s">
        <v>17</v>
      </c>
      <c r="B61" s="14" t="n">
        <f aca="false">MIN(B54:B58)</f>
        <v>10.5</v>
      </c>
      <c r="C61" s="14" t="n">
        <f aca="false">MIN(C54:C58)</f>
        <v>15.75</v>
      </c>
      <c r="D61" s="14" t="n">
        <f aca="false">MIN(D54:D58)</f>
        <v>35</v>
      </c>
      <c r="E61" s="14" t="n">
        <f aca="false">MIN(E54:E58)</f>
        <v>0</v>
      </c>
      <c r="F61" s="14" t="n">
        <f aca="false">MIN(F54:F58)</f>
        <v>26.25</v>
      </c>
    </row>
    <row r="62" customFormat="false" ht="14.95" hidden="false" customHeight="true" outlineLevel="0" collapsed="false">
      <c r="A62" s="13" t="s">
        <v>18</v>
      </c>
      <c r="B62" s="14" t="n">
        <f aca="false">MAX(B54:B58)</f>
        <v>560</v>
      </c>
      <c r="C62" s="14" t="n">
        <f aca="false">MAX(C54:C58)</f>
        <v>280</v>
      </c>
      <c r="D62" s="14" t="n">
        <f aca="false">MAX(D54:D58)</f>
        <v>420</v>
      </c>
      <c r="E62" s="14" t="n">
        <f aca="false">MAX(E54:E58)</f>
        <v>280</v>
      </c>
      <c r="F62" s="14" t="n">
        <f aca="false">MAX(F54:F58)</f>
        <v>560</v>
      </c>
    </row>
  </sheetData>
  <mergeCells count="4">
    <mergeCell ref="A3:J3"/>
    <mergeCell ref="A18:J18"/>
    <mergeCell ref="A35:J35"/>
    <mergeCell ref="A52:J52"/>
  </mergeCells>
  <printOptions headings="false" gridLines="false" gridLinesSet="true" horizontalCentered="true" verticalCentered="false"/>
  <pageMargins left="0.7875" right="0.7875" top="1.025" bottom="1.025" header="0.7875" footer="0.7875"/>
  <pageSetup paperSize="1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rowBreaks count="2" manualBreakCount="2">
    <brk id="34" man="true" max="16383" min="0"/>
    <brk id="5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2017-01-24T08:36:05Z</dcterms:created>
  <dc:creator/>
  <dc:description/>
  <dc:language>es-MX</dc:language>
  <cp:lastModifiedBy/>
  <dcterms:modified xsi:type="dcterms:W3CDTF">2017-02-03T08:53:27Z</dcterms:modified>
  <cp:revision>16</cp:revision>
  <dc:subject/>
  <dc:title/>
</cp:coreProperties>
</file>