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<sst xmlns="http://schemas.openxmlformats.org/spreadsheetml/2006/main" count="48" uniqueCount="28">
  <si>
    <t>Producto</t>
  </si>
  <si>
    <t>Precio</t>
  </si>
  <si>
    <t>rosa</t>
  </si>
  <si>
    <t>clavel</t>
  </si>
  <si>
    <t>girasol</t>
  </si>
  <si>
    <t>orquidea</t>
  </si>
  <si>
    <t>tulipan</t>
  </si>
  <si>
    <t>GANANCIA</t>
  </si>
  <si>
    <t>Venta en piezas</t>
  </si>
  <si>
    <t>LUNES</t>
  </si>
  <si>
    <t>MARTES</t>
  </si>
  <si>
    <t>MIÉRCOLES</t>
  </si>
  <si>
    <t>JUEVES</t>
  </si>
  <si>
    <t>VIERNES</t>
  </si>
  <si>
    <t>TOTAL</t>
  </si>
  <si>
    <t>venta promedio</t>
  </si>
  <si>
    <t>venta mínima</t>
  </si>
  <si>
    <t>venta máxima</t>
  </si>
  <si>
    <t>ROSA</t>
  </si>
  <si>
    <t>CAVEL</t>
  </si>
  <si>
    <t>GIRASOL</t>
  </si>
  <si>
    <t>ORQUIDEA</t>
  </si>
  <si>
    <t>TULIPÁN</t>
  </si>
  <si>
    <t>VENTA PROMEDIO</t>
  </si>
  <si>
    <t>VENTA MIN</t>
  </si>
  <si>
    <t>VENTA MAX</t>
  </si>
  <si>
    <t>Venta en pesos</t>
  </si>
  <si>
    <t>CLAVEL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</si>
</sst>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.00%"/>
    <numFmt numFmtId="167" formatCode="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7F5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00"/>
      </left>
      <right style="hair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27000</xdr:colOff>
      <xdr:row>0</xdr:row>
      <xdr:rowOff>0</xdr:rowOff>
    </xdr:from>
    <xdr:to>
      <xdr:col>1</xdr:col>
      <xdr:colOff>235440</xdr:colOff>
      <xdr:row>4</xdr:row>
      <xdr:rowOff>28080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27000" y="0"/>
          <a:ext cx="1020960" cy="678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95" zoomScalePageLayoutView="100" workbookViewId="0">
      <selection pane="topLeft" activeCell="L55" activeCellId="0" sqref="L5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B1" s="1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6" customFormat="false" ht="12.8" hidden="false" customHeight="false" outlineLevel="0" collapsed="false">
      <c r="A6" s="3" t="s">
        <v>0</v>
      </c>
      <c r="B6" s="3" t="s">
        <v>1</v>
      </c>
    </row>
    <row r="7" customFormat="false" ht="12.8" hidden="false" customHeight="false" outlineLevel="0" collapsed="false">
      <c r="A7" s="4" t="s">
        <v>2</v>
      </c>
      <c r="B7" s="5" t="n">
        <v>20</v>
      </c>
    </row>
    <row r="8" customFormat="false" ht="12.8" hidden="false" customHeight="false" outlineLevel="0" collapsed="false">
      <c r="A8" s="4" t="s">
        <v>3</v>
      </c>
      <c r="B8" s="5" t="n">
        <v>15</v>
      </c>
    </row>
    <row r="9" customFormat="false" ht="12.8" hidden="false" customHeight="false" outlineLevel="0" collapsed="false">
      <c r="A9" s="4" t="s">
        <v>4</v>
      </c>
      <c r="B9" s="5" t="n">
        <v>30</v>
      </c>
    </row>
    <row r="10" customFormat="false" ht="12.8" hidden="false" customHeight="false" outlineLevel="0" collapsed="false">
      <c r="A10" s="4" t="s">
        <v>5</v>
      </c>
      <c r="B10" s="5" t="n">
        <v>200</v>
      </c>
    </row>
    <row r="11" customFormat="false" ht="12.8" hidden="false" customHeight="false" outlineLevel="0" collapsed="false">
      <c r="A11" s="4" t="s">
        <v>6</v>
      </c>
      <c r="B11" s="5" t="n">
        <v>25</v>
      </c>
      <c r="I11" s="6" t="s">
        <v>7</v>
      </c>
      <c r="J11" s="7" t="n">
        <v>0.35</v>
      </c>
    </row>
    <row r="19" customFormat="false" ht="12.8" hidden="false" customHeight="false" outlineLevel="0" collapsed="false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customFormat="false" ht="23.85" hidden="false" customHeight="false" outlineLevel="0" collapsed="false">
      <c r="A20" s="3" t="s">
        <v>0</v>
      </c>
      <c r="B20" s="9" t="s">
        <v>9</v>
      </c>
      <c r="C20" s="9" t="s">
        <v>10</v>
      </c>
      <c r="D20" s="10" t="s">
        <v>11</v>
      </c>
      <c r="E20" s="9" t="s">
        <v>12</v>
      </c>
      <c r="F20" s="9" t="s">
        <v>13</v>
      </c>
      <c r="G20" s="9" t="s">
        <v>14</v>
      </c>
      <c r="H20" s="9" t="s">
        <v>15</v>
      </c>
      <c r="I20" s="9" t="s">
        <v>16</v>
      </c>
      <c r="J20" s="9" t="s">
        <v>17</v>
      </c>
    </row>
    <row r="21" customFormat="false" ht="12.8" hidden="false" customHeight="false" outlineLevel="0" collapsed="false">
      <c r="A21" s="4" t="s">
        <v>18</v>
      </c>
      <c r="B21" s="11" t="n">
        <v>5</v>
      </c>
      <c r="C21" s="11" t="n">
        <v>4</v>
      </c>
      <c r="D21" s="11" t="n">
        <v>12</v>
      </c>
      <c r="E21" s="11" t="n">
        <v>0</v>
      </c>
      <c r="F21" s="11" t="n">
        <v>4</v>
      </c>
      <c r="G21" s="11" t="n">
        <f aca="false">SUM(B21:F21)</f>
        <v>25</v>
      </c>
      <c r="H21" s="12" t="n">
        <f aca="false">AVERAGE(B21:F21)</f>
        <v>5</v>
      </c>
      <c r="I21" s="11" t="n">
        <f aca="false">MIN(B21:F21)</f>
        <v>0</v>
      </c>
      <c r="J21" s="11" t="n">
        <f aca="false">MAX(B21:F21)</f>
        <v>12</v>
      </c>
    </row>
    <row r="22" customFormat="false" ht="12.8" hidden="false" customHeight="false" outlineLevel="0" collapsed="false">
      <c r="A22" s="4" t="s">
        <v>19</v>
      </c>
      <c r="B22" s="11" t="n">
        <v>2</v>
      </c>
      <c r="C22" s="11" t="n">
        <v>3</v>
      </c>
      <c r="D22" s="11" t="n">
        <v>15</v>
      </c>
      <c r="E22" s="11" t="n">
        <v>0</v>
      </c>
      <c r="F22" s="11" t="n">
        <v>5</v>
      </c>
      <c r="G22" s="11" t="n">
        <f aca="false">SUM(B22:F22)</f>
        <v>25</v>
      </c>
      <c r="H22" s="12" t="n">
        <f aca="false">AVERAGE(B22:F22)</f>
        <v>5</v>
      </c>
      <c r="I22" s="11" t="n">
        <f aca="false">MIN(B22:F22)</f>
        <v>0</v>
      </c>
      <c r="J22" s="11" t="n">
        <f aca="false">MAX(B22:F22)</f>
        <v>15</v>
      </c>
    </row>
    <row r="23" customFormat="false" ht="12.8" hidden="false" customHeight="false" outlineLevel="0" collapsed="false">
      <c r="A23" s="4" t="s">
        <v>20</v>
      </c>
      <c r="B23" s="11" t="n">
        <v>10</v>
      </c>
      <c r="C23" s="11" t="n">
        <v>5</v>
      </c>
      <c r="D23" s="11" t="n">
        <v>8</v>
      </c>
      <c r="E23" s="11" t="n">
        <v>1</v>
      </c>
      <c r="F23" s="11" t="n">
        <v>25</v>
      </c>
      <c r="G23" s="11" t="n">
        <f aca="false">SUM(B23:F23)</f>
        <v>49</v>
      </c>
      <c r="H23" s="12" t="n">
        <f aca="false">AVERAGE(B23:F23)</f>
        <v>9.8</v>
      </c>
      <c r="I23" s="11" t="n">
        <f aca="false">MIN(B23:F23)</f>
        <v>1</v>
      </c>
      <c r="J23" s="11" t="n">
        <f aca="false">MAX(B23:F23)</f>
        <v>25</v>
      </c>
    </row>
    <row r="24" customFormat="false" ht="12.8" hidden="false" customHeight="false" outlineLevel="0" collapsed="false">
      <c r="A24" s="4" t="s">
        <v>21</v>
      </c>
      <c r="B24" s="11" t="n">
        <v>8</v>
      </c>
      <c r="C24" s="11" t="n">
        <v>4</v>
      </c>
      <c r="D24" s="11" t="n">
        <v>6</v>
      </c>
      <c r="E24" s="11" t="n">
        <v>4</v>
      </c>
      <c r="F24" s="11" t="n">
        <v>8</v>
      </c>
      <c r="G24" s="11" t="n">
        <f aca="false">SUM(B24:F24)</f>
        <v>30</v>
      </c>
      <c r="H24" s="12" t="n">
        <f aca="false">AVERAGE(B24:F24)</f>
        <v>6</v>
      </c>
      <c r="I24" s="11" t="n">
        <f aca="false">MIN(B24:F24)</f>
        <v>4</v>
      </c>
      <c r="J24" s="11" t="n">
        <f aca="false">MAX(B24:F24)</f>
        <v>8</v>
      </c>
    </row>
    <row r="25" customFormat="false" ht="12.8" hidden="false" customHeight="false" outlineLevel="0" collapsed="false">
      <c r="A25" s="4" t="s">
        <v>22</v>
      </c>
      <c r="B25" s="11" t="n">
        <v>9</v>
      </c>
      <c r="C25" s="11" t="n">
        <v>25</v>
      </c>
      <c r="D25" s="11" t="n">
        <v>4</v>
      </c>
      <c r="E25" s="11" t="n">
        <v>8</v>
      </c>
      <c r="F25" s="11" t="n">
        <v>10</v>
      </c>
      <c r="G25" s="11" t="n">
        <f aca="false">SUM(B25:F25)</f>
        <v>56</v>
      </c>
      <c r="H25" s="12" t="n">
        <f aca="false">AVERAGE(B25:F25)</f>
        <v>11.2</v>
      </c>
      <c r="I25" s="11" t="n">
        <f aca="false">MIN(B25:F25)</f>
        <v>4</v>
      </c>
      <c r="J25" s="11" t="n">
        <f aca="false">LCM(MAX(B25:F25))</f>
        <v>25</v>
      </c>
    </row>
    <row r="26" customFormat="false" ht="12.8" hidden="false" customHeight="false" outlineLevel="0" collapsed="false">
      <c r="A26" s="4" t="s">
        <v>14</v>
      </c>
      <c r="B26" s="11" t="n">
        <f aca="false">SUM(B21:B25)</f>
        <v>34</v>
      </c>
      <c r="C26" s="11" t="n">
        <f aca="false">SUM(C21:C25)</f>
        <v>41</v>
      </c>
      <c r="D26" s="11" t="n">
        <f aca="false">SUM(D21:D25)</f>
        <v>45</v>
      </c>
      <c r="E26" s="11" t="n">
        <f aca="false">SUM(E21:E25)</f>
        <v>13</v>
      </c>
      <c r="F26" s="11" t="n">
        <f aca="false">SUM(F21:F25)</f>
        <v>52</v>
      </c>
      <c r="G26" s="11"/>
      <c r="H26" s="11"/>
      <c r="I26" s="11"/>
      <c r="J26" s="11"/>
    </row>
    <row r="27" customFormat="false" ht="12.8" hidden="false" customHeight="false" outlineLevel="0" collapsed="false">
      <c r="A27" s="4" t="s">
        <v>23</v>
      </c>
      <c r="B27" s="12" t="n">
        <f aca="false">AVERAGE(B21:B25)</f>
        <v>6.8</v>
      </c>
      <c r="C27" s="12" t="n">
        <f aca="false">AVERAGE(C21:C25)</f>
        <v>8.2</v>
      </c>
      <c r="D27" s="12" t="n">
        <f aca="false">AVERAGE(D21:D25)</f>
        <v>9</v>
      </c>
      <c r="E27" s="12" t="n">
        <f aca="false">AVERAGE(E21:E25)</f>
        <v>2.6</v>
      </c>
      <c r="F27" s="12" t="n">
        <f aca="false">AVERAGE(F21:F25)</f>
        <v>10.4</v>
      </c>
      <c r="G27" s="11"/>
      <c r="H27" s="11"/>
      <c r="I27" s="11"/>
      <c r="J27" s="11"/>
    </row>
    <row r="28" customFormat="false" ht="12.8" hidden="false" customHeight="false" outlineLevel="0" collapsed="false">
      <c r="A28" s="4" t="s">
        <v>24</v>
      </c>
      <c r="B28" s="11" t="n">
        <f aca="false">MIN(B21:B25)</f>
        <v>2</v>
      </c>
      <c r="C28" s="11" t="n">
        <f aca="false">MIN(C21:C25)</f>
        <v>3</v>
      </c>
      <c r="D28" s="11" t="n">
        <f aca="false">MIN(D21:D25)</f>
        <v>4</v>
      </c>
      <c r="E28" s="11" t="n">
        <f aca="false">MIN(E21:E25)</f>
        <v>0</v>
      </c>
      <c r="F28" s="11" t="n">
        <f aca="false">MIN(F21:F25)</f>
        <v>4</v>
      </c>
      <c r="G28" s="11"/>
      <c r="H28" s="11"/>
      <c r="I28" s="11"/>
      <c r="J28" s="11"/>
    </row>
    <row r="29" customFormat="false" ht="12.8" hidden="false" customHeight="false" outlineLevel="0" collapsed="false">
      <c r="A29" s="4" t="s">
        <v>25</v>
      </c>
      <c r="B29" s="11" t="n">
        <f aca="false">MAX(B21:B25)</f>
        <v>10</v>
      </c>
      <c r="C29" s="11" t="n">
        <f aca="false">MAX(C21:C25)</f>
        <v>25</v>
      </c>
      <c r="D29" s="11" t="n">
        <f aca="false">MAX(D21:D25)</f>
        <v>15</v>
      </c>
      <c r="E29" s="11" t="n">
        <f aca="false">MAX(E21:E25)</f>
        <v>8</v>
      </c>
      <c r="F29" s="11" t="n">
        <f aca="false">MAX(F21:F25)</f>
        <v>25</v>
      </c>
      <c r="G29" s="11"/>
      <c r="H29" s="11"/>
      <c r="I29" s="11"/>
      <c r="J29" s="11"/>
    </row>
    <row r="36" customFormat="false" ht="12.8" hidden="false" customHeight="false" outlineLevel="0" collapsed="false">
      <c r="A36" s="8" t="s">
        <v>26</v>
      </c>
      <c r="B36" s="8"/>
      <c r="C36" s="8"/>
      <c r="D36" s="8"/>
      <c r="E36" s="8"/>
      <c r="F36" s="8"/>
      <c r="G36" s="8"/>
      <c r="H36" s="8"/>
      <c r="I36" s="8"/>
      <c r="J36" s="8"/>
    </row>
    <row r="37" customFormat="false" ht="23.85" hidden="false" customHeight="false" outlineLevel="0" collapsed="false">
      <c r="A37" s="3" t="s">
        <v>0</v>
      </c>
      <c r="B37" s="9" t="s">
        <v>9</v>
      </c>
      <c r="C37" s="9" t="s">
        <v>10</v>
      </c>
      <c r="D37" s="10" t="s">
        <v>11</v>
      </c>
      <c r="E37" s="9" t="s">
        <v>12</v>
      </c>
      <c r="F37" s="9" t="s">
        <v>13</v>
      </c>
      <c r="G37" s="9" t="s">
        <v>14</v>
      </c>
      <c r="H37" s="9" t="s">
        <v>15</v>
      </c>
      <c r="I37" s="9" t="s">
        <v>16</v>
      </c>
      <c r="J37" s="9" t="s">
        <v>17</v>
      </c>
    </row>
    <row r="38" customFormat="false" ht="12.8" hidden="false" customHeight="false" outlineLevel="0" collapsed="false">
      <c r="A38" s="4" t="s">
        <v>18</v>
      </c>
      <c r="B38" s="5" t="n">
        <f aca="false">$B7*B21</f>
        <v>100</v>
      </c>
      <c r="C38" s="5" t="n">
        <f aca="false">$B7*C21</f>
        <v>80</v>
      </c>
      <c r="D38" s="5" t="n">
        <f aca="false">$B7*D21</f>
        <v>240</v>
      </c>
      <c r="E38" s="5" t="n">
        <f aca="false">$B7*E21</f>
        <v>0</v>
      </c>
      <c r="F38" s="5" t="n">
        <f aca="false">$B7*F21</f>
        <v>80</v>
      </c>
      <c r="G38" s="5" t="n">
        <f aca="false">SUM(B38:F38)</f>
        <v>500</v>
      </c>
      <c r="H38" s="12" t="n">
        <f aca="false">AVERAGE(B38:F38)</f>
        <v>100</v>
      </c>
      <c r="I38" s="5" t="n">
        <f aca="false">MIN(B38:F38)</f>
        <v>0</v>
      </c>
      <c r="J38" s="5" t="n">
        <f aca="false">MAX(B38:F38)</f>
        <v>240</v>
      </c>
    </row>
    <row r="39" customFormat="false" ht="12.8" hidden="false" customHeight="false" outlineLevel="0" collapsed="false">
      <c r="A39" s="4" t="s">
        <v>27</v>
      </c>
      <c r="B39" s="5" t="n">
        <f aca="false">(B8*B22)</f>
        <v>30</v>
      </c>
      <c r="C39" s="5" t="n">
        <f aca="false">$B8*C22</f>
        <v>45</v>
      </c>
      <c r="D39" s="5" t="n">
        <f aca="false">$B8*D22</f>
        <v>225</v>
      </c>
      <c r="E39" s="5" t="n">
        <f aca="false">$B8*E22</f>
        <v>0</v>
      </c>
      <c r="F39" s="5" t="n">
        <f aca="false">$B8*F22</f>
        <v>75</v>
      </c>
      <c r="G39" s="5" t="n">
        <f aca="false">SUM(B39:F39)</f>
        <v>375</v>
      </c>
      <c r="H39" s="12" t="n">
        <f aca="false">AVERAGE(B39:F39)</f>
        <v>75</v>
      </c>
      <c r="I39" s="5" t="n">
        <f aca="false">MIN(B39:F39)</f>
        <v>0</v>
      </c>
      <c r="J39" s="5" t="n">
        <f aca="false">MAX(B39:F39)</f>
        <v>225</v>
      </c>
    </row>
    <row r="40" customFormat="false" ht="12.8" hidden="false" customHeight="false" outlineLevel="0" collapsed="false">
      <c r="A40" s="4" t="s">
        <v>20</v>
      </c>
      <c r="B40" s="5" t="n">
        <f aca="false">(B9*B23)</f>
        <v>300</v>
      </c>
      <c r="C40" s="5" t="n">
        <f aca="false">$B9*C23</f>
        <v>150</v>
      </c>
      <c r="D40" s="5" t="n">
        <f aca="false">$B9*D23</f>
        <v>240</v>
      </c>
      <c r="E40" s="5" t="n">
        <f aca="false">$B9*E23</f>
        <v>30</v>
      </c>
      <c r="F40" s="5" t="n">
        <f aca="false">$B9*F23</f>
        <v>750</v>
      </c>
      <c r="G40" s="5" t="n">
        <f aca="false">SUM(B40:F40)</f>
        <v>1470</v>
      </c>
      <c r="H40" s="12" t="n">
        <f aca="false">AVERAGE(B40:F40)</f>
        <v>294</v>
      </c>
      <c r="I40" s="5" t="n">
        <f aca="false">MIN(B40:F40)</f>
        <v>30</v>
      </c>
      <c r="J40" s="5" t="n">
        <f aca="false">MAX(B40:F40)</f>
        <v>750</v>
      </c>
    </row>
    <row r="41" customFormat="false" ht="12.8" hidden="false" customHeight="false" outlineLevel="0" collapsed="false">
      <c r="A41" s="4" t="s">
        <v>21</v>
      </c>
      <c r="B41" s="5" t="n">
        <f aca="false">(B10*B24)</f>
        <v>1600</v>
      </c>
      <c r="C41" s="5" t="n">
        <f aca="false">$B10*C24</f>
        <v>800</v>
      </c>
      <c r="D41" s="5" t="n">
        <f aca="false">$B10*D24</f>
        <v>1200</v>
      </c>
      <c r="E41" s="5" t="n">
        <f aca="false">$B10*E24</f>
        <v>800</v>
      </c>
      <c r="F41" s="5" t="n">
        <f aca="false">$B10*F24</f>
        <v>1600</v>
      </c>
      <c r="G41" s="5" t="n">
        <f aca="false">SUM(B41:F41)</f>
        <v>6000</v>
      </c>
      <c r="H41" s="12" t="n">
        <f aca="false">AVERAGE(B41:F41)</f>
        <v>1200</v>
      </c>
      <c r="I41" s="5" t="n">
        <f aca="false">MIN(B41:F41)</f>
        <v>800</v>
      </c>
      <c r="J41" s="5" t="n">
        <f aca="false">MAX(B41:F41)</f>
        <v>1600</v>
      </c>
    </row>
    <row r="42" customFormat="false" ht="12.8" hidden="false" customHeight="false" outlineLevel="0" collapsed="false">
      <c r="A42" s="4" t="s">
        <v>22</v>
      </c>
      <c r="B42" s="5" t="n">
        <f aca="false">(B11*B25)</f>
        <v>225</v>
      </c>
      <c r="C42" s="5" t="n">
        <f aca="false">$B11*C25</f>
        <v>625</v>
      </c>
      <c r="D42" s="5" t="n">
        <f aca="false">$B11*D25</f>
        <v>100</v>
      </c>
      <c r="E42" s="5" t="n">
        <f aca="false">$B11*E25</f>
        <v>200</v>
      </c>
      <c r="F42" s="5" t="n">
        <f aca="false">$B11*F25</f>
        <v>250</v>
      </c>
      <c r="G42" s="5" t="n">
        <f aca="false">SUM(B42:F42)</f>
        <v>1400</v>
      </c>
      <c r="H42" s="12" t="n">
        <f aca="false">AVERAGE(B42:F42)</f>
        <v>280</v>
      </c>
      <c r="I42" s="5" t="n">
        <f aca="false">MIN(B42:F42)</f>
        <v>100</v>
      </c>
      <c r="J42" s="11" t="n">
        <f aca="false">LCM(MAX(B42:F42))</f>
        <v>625</v>
      </c>
    </row>
    <row r="43" customFormat="false" ht="12.8" hidden="false" customHeight="false" outlineLevel="0" collapsed="false">
      <c r="A43" s="4" t="s">
        <v>14</v>
      </c>
      <c r="B43" s="5" t="n">
        <f aca="false">SUM(B38:B42)</f>
        <v>2255</v>
      </c>
      <c r="C43" s="5" t="n">
        <f aca="false">SUM(C38:C42)</f>
        <v>1700</v>
      </c>
      <c r="D43" s="5" t="n">
        <f aca="false">SUM(D38:D42)</f>
        <v>2005</v>
      </c>
      <c r="E43" s="5" t="n">
        <f aca="false">SUM(E38:E42)</f>
        <v>1030</v>
      </c>
      <c r="F43" s="5" t="n">
        <f aca="false">SUM(F38:F42)</f>
        <v>2755</v>
      </c>
      <c r="G43" s="11"/>
      <c r="H43" s="11"/>
      <c r="I43" s="11"/>
      <c r="J43" s="11"/>
    </row>
    <row r="44" customFormat="false" ht="12.8" hidden="false" customHeight="false" outlineLevel="0" collapsed="false">
      <c r="A44" s="4" t="s">
        <v>23</v>
      </c>
      <c r="B44" s="12" t="n">
        <f aca="false">AVERAGE(B38:B42)</f>
        <v>451</v>
      </c>
      <c r="C44" s="12" t="n">
        <f aca="false">AVERAGE(C38:C42)</f>
        <v>340</v>
      </c>
      <c r="D44" s="12" t="n">
        <f aca="false">AVERAGE(D38:D42)</f>
        <v>401</v>
      </c>
      <c r="E44" s="12" t="n">
        <f aca="false">AVERAGE(E38:E42)</f>
        <v>206</v>
      </c>
      <c r="F44" s="12" t="n">
        <f aca="false">AVERAGE(F38:F42)</f>
        <v>551</v>
      </c>
      <c r="G44" s="11"/>
      <c r="H44" s="11"/>
      <c r="I44" s="11"/>
      <c r="J44" s="11"/>
    </row>
    <row r="45" customFormat="false" ht="12.8" hidden="false" customHeight="false" outlineLevel="0" collapsed="false">
      <c r="A45" s="4" t="s">
        <v>24</v>
      </c>
      <c r="B45" s="5" t="n">
        <f aca="false">MIN(B38:B42)</f>
        <v>30</v>
      </c>
      <c r="C45" s="5" t="n">
        <f aca="false">MIN(C38:C42)</f>
        <v>45</v>
      </c>
      <c r="D45" s="5" t="n">
        <f aca="false">MIN(D38:D42)</f>
        <v>100</v>
      </c>
      <c r="E45" s="5" t="n">
        <f aca="false">MIN(E38:E42)</f>
        <v>0</v>
      </c>
      <c r="F45" s="5" t="n">
        <f aca="false">MIN(F38:F42)</f>
        <v>75</v>
      </c>
      <c r="G45" s="11"/>
      <c r="H45" s="11"/>
      <c r="I45" s="11"/>
      <c r="J45" s="11"/>
    </row>
    <row r="46" customFormat="false" ht="12.8" hidden="false" customHeight="false" outlineLevel="0" collapsed="false">
      <c r="A46" s="4" t="s">
        <v>25</v>
      </c>
      <c r="B46" s="5" t="n">
        <f aca="false">MAX(B38:B42)</f>
        <v>1600</v>
      </c>
      <c r="C46" s="5" t="n">
        <f aca="false">MAX(C38:C42)</f>
        <v>800</v>
      </c>
      <c r="D46" s="5" t="n">
        <f aca="false">MAX(D38:D42)</f>
        <v>1200</v>
      </c>
      <c r="E46" s="5" t="n">
        <f aca="false">MAX(E38:E42)</f>
        <v>800</v>
      </c>
      <c r="F46" s="5" t="n">
        <f aca="false">MAX(F38:F42)</f>
        <v>1600</v>
      </c>
      <c r="G46" s="11"/>
      <c r="H46" s="11"/>
      <c r="I46" s="11"/>
      <c r="J46" s="11"/>
    </row>
  </sheetData>
  <mergeCells count="3">
    <mergeCell ref="A3:J3"/>
    <mergeCell ref="A19:J19"/>
    <mergeCell ref="A36:J36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86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1" manualBreakCount="1">
    <brk id="35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2017-01-31T08:36:51Z</dcterms:created>
  <dc:creator>labh1 </dc:creator>
  <dc:language>es-MX</dc:language>
  <cp:lastModifiedBy>labh1 </cp:lastModifiedBy>
  <dcterms:modified xsi:type="dcterms:W3CDTF">2017-02-03T07:56:54Z</dcterms:modified>
  <cp:revision>2</cp:revision>
</cp:coreProperties>
</file>